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fileSharing readOnlyRecommended="1" userName="Пользователь" algorithmName="SHA-512" hashValue="Hh1hoE8VHkc3eXBVQ6x6Q/t1gK0/dTo6P/JVt2B+5lhhJLpn3198gfGfEzy+dv3WBHjM/Kbf2WzQyfORdxH3RA==" saltValue="irbQFcDuDrG45VQeNJ2heQ==" spinCount="10000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8EF420F-7204-49D0-B941-AAFAB5145688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Сбер" sheetId="1" r:id="rId1"/>
    <sheet name="Сбер ФПГ" sheetId="2" r:id="rId2"/>
    <sheet name="Альфа" sheetId="3" r:id="rId3"/>
    <sheet name="Открытие" sheetId="4" r:id="rId4"/>
    <sheet name="Расходы июнь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C56" i="5"/>
  <c r="B169" i="3" l="1"/>
  <c r="B260" i="1" l="1"/>
  <c r="C64" i="5" l="1"/>
  <c r="C65" i="5" s="1"/>
</calcChain>
</file>

<file path=xl/sharedStrings.xml><?xml version="1.0" encoding="utf-8"?>
<sst xmlns="http://schemas.openxmlformats.org/spreadsheetml/2006/main" count="780" uniqueCount="355">
  <si>
    <t>Дата</t>
  </si>
  <si>
    <t>Сумма</t>
  </si>
  <si>
    <t>Благотворитель</t>
  </si>
  <si>
    <t>Благотворительное пожертвование на уставные цели Эквайринг (перевод через сайт poteriashki.ru)</t>
  </si>
  <si>
    <t>Итого:</t>
  </si>
  <si>
    <t>Дата операции</t>
  </si>
  <si>
    <t>Контрагент</t>
  </si>
  <si>
    <t>Назначение</t>
  </si>
  <si>
    <t>СБЕРБАНК</t>
  </si>
  <si>
    <t>АЛЬФА</t>
  </si>
  <si>
    <t>ОТКРЫТИЕ</t>
  </si>
  <si>
    <t>Ф-Л ЗАПАДНО-СИБИРСКИЙ ПАО БАНКА "ФК ОТКРЫТИЕ"</t>
  </si>
  <si>
    <t>АО "ТИНЬКОФФ БАНК"(переводы через VK, система cloudpayments)</t>
  </si>
  <si>
    <t>ОБЩЕСТВО С ОГРАНИЧЕННОЙ ОТВЕТСТВЕННОСТЬЮ "СПЕЦТРАНССЕРВИС"</t>
  </si>
  <si>
    <t>Единый налоговый платеж</t>
  </si>
  <si>
    <t>ООО "Сибвет"</t>
  </si>
  <si>
    <t>Индивидуальный предприниматель Горячев Александр Павлович</t>
  </si>
  <si>
    <t>ООО "ГЕРМЕС"</t>
  </si>
  <si>
    <t>АО "Альфа-Банк"</t>
  </si>
  <si>
    <t>ИП Яйлеткан Ксения Олеговна</t>
  </si>
  <si>
    <t>ООО "Тюменское экологическое объединение"</t>
  </si>
  <si>
    <t>ПАО "Ростелеком"</t>
  </si>
  <si>
    <t>АО "УСТЭК"</t>
  </si>
  <si>
    <t>АО  "Энергосбытовая компания "Восток"</t>
  </si>
  <si>
    <t xml:space="preserve">Пашаева </t>
  </si>
  <si>
    <t xml:space="preserve">Присталова </t>
  </si>
  <si>
    <t xml:space="preserve">Мелихова </t>
  </si>
  <si>
    <t xml:space="preserve">Фазылова </t>
  </si>
  <si>
    <t xml:space="preserve">Медведева </t>
  </si>
  <si>
    <t xml:space="preserve">Орлова </t>
  </si>
  <si>
    <t xml:space="preserve">Байгускарова </t>
  </si>
  <si>
    <t xml:space="preserve">Черепанова </t>
  </si>
  <si>
    <t xml:space="preserve">Иванова </t>
  </si>
  <si>
    <t xml:space="preserve">Андреева </t>
  </si>
  <si>
    <t xml:space="preserve">Мухин </t>
  </si>
  <si>
    <t xml:space="preserve">Красильникова </t>
  </si>
  <si>
    <t xml:space="preserve">Барковский </t>
  </si>
  <si>
    <t xml:space="preserve">Маркелова </t>
  </si>
  <si>
    <t xml:space="preserve">Пошехонов </t>
  </si>
  <si>
    <t xml:space="preserve">Павлова </t>
  </si>
  <si>
    <t xml:space="preserve">Ульянова </t>
  </si>
  <si>
    <t xml:space="preserve">Хашковская </t>
  </si>
  <si>
    <t xml:space="preserve">Колосова </t>
  </si>
  <si>
    <t xml:space="preserve">Солнцева </t>
  </si>
  <si>
    <t xml:space="preserve">Шустова </t>
  </si>
  <si>
    <t xml:space="preserve">Хисматуллин </t>
  </si>
  <si>
    <t xml:space="preserve">Горькова </t>
  </si>
  <si>
    <t xml:space="preserve">Варюхина </t>
  </si>
  <si>
    <t>Назарова</t>
  </si>
  <si>
    <t>Тенина</t>
  </si>
  <si>
    <t>Зинченко</t>
  </si>
  <si>
    <t>Гадеева</t>
  </si>
  <si>
    <t>Рындина</t>
  </si>
  <si>
    <t>АКЦИОНЕРНОЕ ОБЩЕСТВО "АЛЬФА-БАНК"</t>
  </si>
  <si>
    <t xml:space="preserve">Алымова </t>
  </si>
  <si>
    <t xml:space="preserve">Соколова </t>
  </si>
  <si>
    <t xml:space="preserve">Пересторонина </t>
  </si>
  <si>
    <t xml:space="preserve">Воронова </t>
  </si>
  <si>
    <t xml:space="preserve">Новикова </t>
  </si>
  <si>
    <t xml:space="preserve">Самара </t>
  </si>
  <si>
    <t xml:space="preserve">Мадеева </t>
  </si>
  <si>
    <t>ИП Сучкова Юлия Андреевна</t>
  </si>
  <si>
    <t xml:space="preserve">Файзулин </t>
  </si>
  <si>
    <t xml:space="preserve">Сафонова </t>
  </si>
  <si>
    <t xml:space="preserve">Шахматинова </t>
  </si>
  <si>
    <t>Мусаева</t>
  </si>
  <si>
    <t>Решетилов</t>
  </si>
  <si>
    <t>ЗАПАДНО-СИБИРСКОЕ ОТДЕЛЕНИЕ№8647 ПАО СБЕРБАНК</t>
  </si>
  <si>
    <t xml:space="preserve">Колбычева </t>
  </si>
  <si>
    <t xml:space="preserve">Сапрыкина </t>
  </si>
  <si>
    <t xml:space="preserve">Волкова </t>
  </si>
  <si>
    <t xml:space="preserve">Малахова </t>
  </si>
  <si>
    <t xml:space="preserve">Калабина </t>
  </si>
  <si>
    <t>Осиновская</t>
  </si>
  <si>
    <t>Збуцкая</t>
  </si>
  <si>
    <t>Гулецкая Ольга Викторовна</t>
  </si>
  <si>
    <t xml:space="preserve">Свалова </t>
  </si>
  <si>
    <t xml:space="preserve">Недяк </t>
  </si>
  <si>
    <t xml:space="preserve">Потёмкина </t>
  </si>
  <si>
    <t xml:space="preserve">Васильева </t>
  </si>
  <si>
    <t xml:space="preserve">Улихина </t>
  </si>
  <si>
    <t xml:space="preserve">Архипова </t>
  </si>
  <si>
    <t xml:space="preserve">Куликова </t>
  </si>
  <si>
    <t xml:space="preserve">Абакумова </t>
  </si>
  <si>
    <t xml:space="preserve">Налейкина </t>
  </si>
  <si>
    <t xml:space="preserve">Микерина </t>
  </si>
  <si>
    <t xml:space="preserve">Замаруева </t>
  </si>
  <si>
    <t xml:space="preserve">Толомеева </t>
  </si>
  <si>
    <t>Казначейство России (ФНС России)</t>
  </si>
  <si>
    <t xml:space="preserve">Щербич </t>
  </si>
  <si>
    <t xml:space="preserve">Княжева </t>
  </si>
  <si>
    <t xml:space="preserve">Чистова </t>
  </si>
  <si>
    <t xml:space="preserve">Шапран </t>
  </si>
  <si>
    <t xml:space="preserve">Схабицкая </t>
  </si>
  <si>
    <t xml:space="preserve">Боброва </t>
  </si>
  <si>
    <t>Самара</t>
  </si>
  <si>
    <t>АО "АЛЬФА-БАНК"</t>
  </si>
  <si>
    <t>ФИЛИАЛ "ЕКАТЕРИНБУРГСКИЙ" АО "АЛЬФА-БАНК"</t>
  </si>
  <si>
    <t xml:space="preserve">Слапогузова </t>
  </si>
  <si>
    <t>ИП Немчинова</t>
  </si>
  <si>
    <t xml:space="preserve">Зорина </t>
  </si>
  <si>
    <t xml:space="preserve">Назыров </t>
  </si>
  <si>
    <t xml:space="preserve">Кулакова </t>
  </si>
  <si>
    <t xml:space="preserve">Охотина </t>
  </si>
  <si>
    <t xml:space="preserve">Попова </t>
  </si>
  <si>
    <t xml:space="preserve">Тухтабаева </t>
  </si>
  <si>
    <t xml:space="preserve">Першина </t>
  </si>
  <si>
    <t xml:space="preserve">Забелкина </t>
  </si>
  <si>
    <t xml:space="preserve">Семенченя </t>
  </si>
  <si>
    <t xml:space="preserve">Ластовская </t>
  </si>
  <si>
    <t xml:space="preserve">Наумова </t>
  </si>
  <si>
    <t xml:space="preserve">Хромых </t>
  </si>
  <si>
    <t xml:space="preserve">Присяжнюк </t>
  </si>
  <si>
    <t xml:space="preserve">ОСОСОВА </t>
  </si>
  <si>
    <t xml:space="preserve">Крылова </t>
  </si>
  <si>
    <t xml:space="preserve">Ильюшкина </t>
  </si>
  <si>
    <t xml:space="preserve">Колунина </t>
  </si>
  <si>
    <t xml:space="preserve">Саккини </t>
  </si>
  <si>
    <t xml:space="preserve">Савицкая </t>
  </si>
  <si>
    <t xml:space="preserve">Малышкина </t>
  </si>
  <si>
    <t xml:space="preserve">Архангельская </t>
  </si>
  <si>
    <t xml:space="preserve">Любинина </t>
  </si>
  <si>
    <t xml:space="preserve">Кашина </t>
  </si>
  <si>
    <t xml:space="preserve">Грязных </t>
  </si>
  <si>
    <t xml:space="preserve">Меркурьева </t>
  </si>
  <si>
    <t xml:space="preserve">Арзамазова </t>
  </si>
  <si>
    <t xml:space="preserve">Горбачева </t>
  </si>
  <si>
    <t xml:space="preserve">Алтухова </t>
  </si>
  <si>
    <t xml:space="preserve">Черней </t>
  </si>
  <si>
    <t xml:space="preserve">Бурундукова </t>
  </si>
  <si>
    <t xml:space="preserve">Ермакова </t>
  </si>
  <si>
    <t xml:space="preserve">Жданкина </t>
  </si>
  <si>
    <t xml:space="preserve">Замиралова </t>
  </si>
  <si>
    <t xml:space="preserve">Боголюбов </t>
  </si>
  <si>
    <t xml:space="preserve">Козлович </t>
  </si>
  <si>
    <t xml:space="preserve">Титова </t>
  </si>
  <si>
    <t xml:space="preserve">Бухоева </t>
  </si>
  <si>
    <t xml:space="preserve">Солодянкина </t>
  </si>
  <si>
    <t xml:space="preserve">Шкуро </t>
  </si>
  <si>
    <t xml:space="preserve">Рожкова </t>
  </si>
  <si>
    <t xml:space="preserve">Омаров </t>
  </si>
  <si>
    <t xml:space="preserve">Яруськина </t>
  </si>
  <si>
    <t xml:space="preserve">Белоусова </t>
  </si>
  <si>
    <t xml:space="preserve">Буравцова </t>
  </si>
  <si>
    <t xml:space="preserve">Игнатова </t>
  </si>
  <si>
    <t xml:space="preserve">Силина </t>
  </si>
  <si>
    <t xml:space="preserve">Янтурина </t>
  </si>
  <si>
    <t xml:space="preserve">Салимьянов </t>
  </si>
  <si>
    <t xml:space="preserve">Первых </t>
  </si>
  <si>
    <t xml:space="preserve">Паутова </t>
  </si>
  <si>
    <t>Шустова</t>
  </si>
  <si>
    <t xml:space="preserve">Сургутская </t>
  </si>
  <si>
    <t xml:space="preserve">Конищева </t>
  </si>
  <si>
    <t xml:space="preserve">Выхристюк </t>
  </si>
  <si>
    <t xml:space="preserve">Скалазубова </t>
  </si>
  <si>
    <t xml:space="preserve">Дерябина </t>
  </si>
  <si>
    <t xml:space="preserve">Геворгян </t>
  </si>
  <si>
    <t xml:space="preserve">Козлова </t>
  </si>
  <si>
    <t xml:space="preserve">Кушина </t>
  </si>
  <si>
    <t xml:space="preserve">Микшина </t>
  </si>
  <si>
    <t xml:space="preserve">Белова </t>
  </si>
  <si>
    <t xml:space="preserve">Глызенко </t>
  </si>
  <si>
    <t xml:space="preserve">Орехов </t>
  </si>
  <si>
    <t xml:space="preserve">Гельвер </t>
  </si>
  <si>
    <t xml:space="preserve">Бакиева </t>
  </si>
  <si>
    <t xml:space="preserve">Елфимова </t>
  </si>
  <si>
    <t xml:space="preserve">Шпулинг </t>
  </si>
  <si>
    <t xml:space="preserve">Невзорова </t>
  </si>
  <si>
    <t xml:space="preserve">Новоселова </t>
  </si>
  <si>
    <t xml:space="preserve">Худобердина </t>
  </si>
  <si>
    <t xml:space="preserve">Панаева </t>
  </si>
  <si>
    <t xml:space="preserve">Рагимли </t>
  </si>
  <si>
    <t xml:space="preserve">Дмитрук </t>
  </si>
  <si>
    <t xml:space="preserve">Борисовская </t>
  </si>
  <si>
    <t xml:space="preserve">Кульмаметьева </t>
  </si>
  <si>
    <t xml:space="preserve">Кленских </t>
  </si>
  <si>
    <t xml:space="preserve">Валитов </t>
  </si>
  <si>
    <t xml:space="preserve">Семиколенных </t>
  </si>
  <si>
    <t xml:space="preserve">Лапина </t>
  </si>
  <si>
    <t xml:space="preserve">Каримова </t>
  </si>
  <si>
    <t xml:space="preserve">Макарова </t>
  </si>
  <si>
    <t xml:space="preserve">Чернов </t>
  </si>
  <si>
    <t xml:space="preserve">Перепёлкина </t>
  </si>
  <si>
    <t xml:space="preserve">Угрюмова </t>
  </si>
  <si>
    <t xml:space="preserve">Фролова </t>
  </si>
  <si>
    <t xml:space="preserve">Мошкина </t>
  </si>
  <si>
    <t xml:space="preserve">Тихонова </t>
  </si>
  <si>
    <t xml:space="preserve">Бахлыкова </t>
  </si>
  <si>
    <t xml:space="preserve">Рощенко </t>
  </si>
  <si>
    <t xml:space="preserve">Чикишев </t>
  </si>
  <si>
    <t xml:space="preserve">Руднева </t>
  </si>
  <si>
    <t xml:space="preserve">Хуснутдинова </t>
  </si>
  <si>
    <t xml:space="preserve">Тринкинец </t>
  </si>
  <si>
    <t xml:space="preserve">Тартышева </t>
  </si>
  <si>
    <t xml:space="preserve">Девятирикова </t>
  </si>
  <si>
    <t xml:space="preserve">Самсонова </t>
  </si>
  <si>
    <t xml:space="preserve">Ивлева </t>
  </si>
  <si>
    <t xml:space="preserve">Байдашина </t>
  </si>
  <si>
    <t xml:space="preserve">Баженова </t>
  </si>
  <si>
    <t xml:space="preserve">Белокрылова </t>
  </si>
  <si>
    <t xml:space="preserve">Воллерт </t>
  </si>
  <si>
    <t xml:space="preserve">Ниязова </t>
  </si>
  <si>
    <t>Аксенова</t>
  </si>
  <si>
    <t xml:space="preserve">Степаненко </t>
  </si>
  <si>
    <t xml:space="preserve">Левкович </t>
  </si>
  <si>
    <t>Грант Губернатора Тюменской области 2023 года, на реализацию проекта «Путь домой-2023»</t>
  </si>
  <si>
    <t>30.06 2023</t>
  </si>
  <si>
    <t>Демьяненко</t>
  </si>
  <si>
    <t>Смирнова</t>
  </si>
  <si>
    <t>Володин</t>
  </si>
  <si>
    <t>Костарева</t>
  </si>
  <si>
    <t>Гельцер</t>
  </si>
  <si>
    <t>Крутицких</t>
  </si>
  <si>
    <t>Каратыгина</t>
  </si>
  <si>
    <t>30.06.2023</t>
  </si>
  <si>
    <t>29.06.2023</t>
  </si>
  <si>
    <t>28.06.2023</t>
  </si>
  <si>
    <t>27.06.2023</t>
  </si>
  <si>
    <t>26.06.2023</t>
  </si>
  <si>
    <t>25.06.2023</t>
  </si>
  <si>
    <t>23.06.2023</t>
  </si>
  <si>
    <t>22.06.2023</t>
  </si>
  <si>
    <t>21.06.2023</t>
  </si>
  <si>
    <t>20.06.2023</t>
  </si>
  <si>
    <t>19.06.2023</t>
  </si>
  <si>
    <t>18.06.2023</t>
  </si>
  <si>
    <t>16.06.2023</t>
  </si>
  <si>
    <t>15.06.2023</t>
  </si>
  <si>
    <t>14.06.2023</t>
  </si>
  <si>
    <t>13.06.2023</t>
  </si>
  <si>
    <t>12.06.2023</t>
  </si>
  <si>
    <t>11.06.2023</t>
  </si>
  <si>
    <t>10.06.2023</t>
  </si>
  <si>
    <t>09.06.2023</t>
  </si>
  <si>
    <t>08.06.2023</t>
  </si>
  <si>
    <t>07.06.2023</t>
  </si>
  <si>
    <t>06.06.2023</t>
  </si>
  <si>
    <t>05.06.2023</t>
  </si>
  <si>
    <t>04.06.2023</t>
  </si>
  <si>
    <t>02.06.2023</t>
  </si>
  <si>
    <t>01.06.2023</t>
  </si>
  <si>
    <t xml:space="preserve">ФИНАДЕЕВА </t>
  </si>
  <si>
    <t xml:space="preserve">Долгова </t>
  </si>
  <si>
    <t xml:space="preserve">ДОРОНИН </t>
  </si>
  <si>
    <t xml:space="preserve">Староносова </t>
  </si>
  <si>
    <t xml:space="preserve">СУНГАТУЛЛИНА </t>
  </si>
  <si>
    <t xml:space="preserve">НАСИБУЛЛИНА </t>
  </si>
  <si>
    <t xml:space="preserve">АЛЕКСЕЕВА </t>
  </si>
  <si>
    <t xml:space="preserve">КОНСТАНТИНОВА </t>
  </si>
  <si>
    <t xml:space="preserve">БАРНЕВА </t>
  </si>
  <si>
    <t xml:space="preserve">СОЛОМИН </t>
  </si>
  <si>
    <t xml:space="preserve">БЕЛОВА </t>
  </si>
  <si>
    <t xml:space="preserve">ШОРИНА </t>
  </si>
  <si>
    <t xml:space="preserve">Сухарева </t>
  </si>
  <si>
    <t xml:space="preserve">ЖУКОВ </t>
  </si>
  <si>
    <t xml:space="preserve">ЖИЛКИНА </t>
  </si>
  <si>
    <t xml:space="preserve">Дунаева </t>
  </si>
  <si>
    <t xml:space="preserve">ШВЫДКАЯ </t>
  </si>
  <si>
    <t xml:space="preserve">ЛАПП </t>
  </si>
  <si>
    <t xml:space="preserve">ИГОШЕВА </t>
  </si>
  <si>
    <t xml:space="preserve">ЛЕЙЕР </t>
  </si>
  <si>
    <t xml:space="preserve">САХОВСКАЯ </t>
  </si>
  <si>
    <t xml:space="preserve">АРТЕМЕНКО </t>
  </si>
  <si>
    <t xml:space="preserve">ФЕДОРОВА </t>
  </si>
  <si>
    <t xml:space="preserve">ГАГЛОЕВА </t>
  </si>
  <si>
    <t xml:space="preserve">Григорашкина </t>
  </si>
  <si>
    <t xml:space="preserve">ТОКАРЕВСКИХ </t>
  </si>
  <si>
    <t xml:space="preserve">КУДЕНОВА </t>
  </si>
  <si>
    <t xml:space="preserve">ФИЛИППОВА </t>
  </si>
  <si>
    <t xml:space="preserve">ОСКОЛКОВА </t>
  </si>
  <si>
    <t xml:space="preserve">СПИРИН </t>
  </si>
  <si>
    <t xml:space="preserve">РАМИЛЬЦЕВА </t>
  </si>
  <si>
    <t xml:space="preserve">КОВТУН </t>
  </si>
  <si>
    <t xml:space="preserve">Беляшникова </t>
  </si>
  <si>
    <t xml:space="preserve">НЕЧАЕВА </t>
  </si>
  <si>
    <t xml:space="preserve">НИКОЛАЕВ </t>
  </si>
  <si>
    <t xml:space="preserve">ЕЛИЗАРОВА </t>
  </si>
  <si>
    <t xml:space="preserve">РАССОЛЕНКО </t>
  </si>
  <si>
    <t xml:space="preserve">ДЫДЫКИНА </t>
  </si>
  <si>
    <t xml:space="preserve">Балукова </t>
  </si>
  <si>
    <t xml:space="preserve">КАДОЧНИКОВ </t>
  </si>
  <si>
    <t xml:space="preserve">КОНДАКОВА </t>
  </si>
  <si>
    <t xml:space="preserve">Тихомирова </t>
  </si>
  <si>
    <t xml:space="preserve">ШКЕЛЬ </t>
  </si>
  <si>
    <t xml:space="preserve">Дыдыкина </t>
  </si>
  <si>
    <t xml:space="preserve">Тимофеева </t>
  </si>
  <si>
    <t xml:space="preserve">Ульев </t>
  </si>
  <si>
    <t xml:space="preserve">Крицкая </t>
  </si>
  <si>
    <t xml:space="preserve">НЕВЕРОВА </t>
  </si>
  <si>
    <t xml:space="preserve">СУХАРЕВА </t>
  </si>
  <si>
    <t>ПОДСЕДОВА</t>
  </si>
  <si>
    <t xml:space="preserve">ПОПОВА </t>
  </si>
  <si>
    <t xml:space="preserve">Меньщикова </t>
  </si>
  <si>
    <t xml:space="preserve">КАНЕВА </t>
  </si>
  <si>
    <t xml:space="preserve">ИШХАНИДИ </t>
  </si>
  <si>
    <t xml:space="preserve">СИДОРОВА </t>
  </si>
  <si>
    <t xml:space="preserve">АЛЕКСАНДРОВА </t>
  </si>
  <si>
    <t xml:space="preserve">ВОРОНОВА </t>
  </si>
  <si>
    <t xml:space="preserve">НЕДЯК </t>
  </si>
  <si>
    <t xml:space="preserve">СОЛОВЬЕВА </t>
  </si>
  <si>
    <t>ТОКАРЕВСКИХ</t>
  </si>
  <si>
    <t xml:space="preserve">ПРОХОРОВА </t>
  </si>
  <si>
    <t xml:space="preserve">ПРИХОДЧЕНКО </t>
  </si>
  <si>
    <t xml:space="preserve">САМАРА </t>
  </si>
  <si>
    <t xml:space="preserve">ПОТКИНА </t>
  </si>
  <si>
    <t xml:space="preserve">БЕЛЯШНИКОВА </t>
  </si>
  <si>
    <t xml:space="preserve">КЛЕВАКИНА </t>
  </si>
  <si>
    <t xml:space="preserve">ЗАМАРУЕВА </t>
  </si>
  <si>
    <t xml:space="preserve">БЕРЕЗОВСКАЯ </t>
  </si>
  <si>
    <t xml:space="preserve">ВЕЛИЧКО </t>
  </si>
  <si>
    <t xml:space="preserve">КУДАШОВА </t>
  </si>
  <si>
    <t xml:space="preserve">БИЛЕТНИКОВА </t>
  </si>
  <si>
    <t xml:space="preserve">БАСПАНОВА </t>
  </si>
  <si>
    <t xml:space="preserve">СЕРГЕЕВА </t>
  </si>
  <si>
    <t xml:space="preserve">МАКЕЕВА </t>
  </si>
  <si>
    <t xml:space="preserve">КУЗНЕЦОВ </t>
  </si>
  <si>
    <t xml:space="preserve">МОРГУН </t>
  </si>
  <si>
    <t xml:space="preserve">НЕДВИГО </t>
  </si>
  <si>
    <t xml:space="preserve">КУЗНЕЦОВА </t>
  </si>
  <si>
    <t xml:space="preserve">Гришечко </t>
  </si>
  <si>
    <t xml:space="preserve">ПЕРЕЛАДОВА </t>
  </si>
  <si>
    <t xml:space="preserve">АЙНУЛЛИНА </t>
  </si>
  <si>
    <t xml:space="preserve">Корень </t>
  </si>
  <si>
    <t xml:space="preserve">АНКУДИНОВА </t>
  </si>
  <si>
    <t xml:space="preserve">РАХМАН </t>
  </si>
  <si>
    <t xml:space="preserve">ЮРЛОВА </t>
  </si>
  <si>
    <t xml:space="preserve">АНДРЕЙКО </t>
  </si>
  <si>
    <t xml:space="preserve">КАРАМАН </t>
  </si>
  <si>
    <t xml:space="preserve">КОМАРОВА </t>
  </si>
  <si>
    <t xml:space="preserve">Ямова </t>
  </si>
  <si>
    <t>03.06.2023</t>
  </si>
  <si>
    <t>ИТОГО ЗА ИЮНЬ:</t>
  </si>
  <si>
    <t>Комиссия Банка</t>
  </si>
  <si>
    <t xml:space="preserve">Заработная плата директора за вторую половину Май 2023 г. </t>
  </si>
  <si>
    <t>Оплата ветеринарных услуг за апрель (ИП Белецкая)</t>
  </si>
  <si>
    <t>Оплата ветеринарных услуг за май (ИП Белецкая)</t>
  </si>
  <si>
    <t xml:space="preserve">Приобретение ветеринарных товаров </t>
  </si>
  <si>
    <t xml:space="preserve">Приобретение кормов для животных </t>
  </si>
  <si>
    <t xml:space="preserve">Заработная плата директора за первую половину июня 2023 г. </t>
  </si>
  <si>
    <t xml:space="preserve">Оплата медицинских препаратов </t>
  </si>
  <si>
    <t>Приобретение ветеринарных товаров  (корм PurinaOne)</t>
  </si>
  <si>
    <t xml:space="preserve">Приобретение ветеринарных товаров OZON RU </t>
  </si>
  <si>
    <t>Приобретение ветеринарных товаров WILDBERRIES</t>
  </si>
  <si>
    <t>Оплата ветеринарных услуг (Клиника ВетКом)</t>
  </si>
  <si>
    <t>Оплата ветеринарных услуг (Клиника СтарВет)</t>
  </si>
  <si>
    <t>Оплата ветеринарных услуг (ИП Сучкова)</t>
  </si>
  <si>
    <t>Оплата ветеринарных услуг (ИП Яйлеткан)</t>
  </si>
  <si>
    <t>Оплата ветеринарных услуг (ветеринарная клиника Клевер)</t>
  </si>
  <si>
    <t>Приобретение ветеринарных товаров Заповедник</t>
  </si>
  <si>
    <t xml:space="preserve">Оказание услуг по обращению с твердыми коммунальными отходами за май 2023г. </t>
  </si>
  <si>
    <t xml:space="preserve">Оплата за тепловую энергию на 31.05.2023г. </t>
  </si>
  <si>
    <t xml:space="preserve">Оплата за оказанные услуги связи в мае 2023г. </t>
  </si>
  <si>
    <t xml:space="preserve">Оплата за бух.сопровождение в июне 2023г. </t>
  </si>
  <si>
    <t xml:space="preserve">Оплата за электроэнергию </t>
  </si>
  <si>
    <t>Оплата зоогостиницы (ИП Воробьева)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</si>
</sst>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4"/>
      <color theme="1"/>
      <name val="GT Eesti Pro Display Bold"/>
      <family val="3"/>
    </font>
    <font>
      <sz val="12"/>
      <color theme="1"/>
      <name val="GT Eesti Pro Display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2" fontId="5" fillId="3" borderId="3" xfId="1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2" fontId="0" fillId="0" borderId="0" xfId="0" applyNumberFormat="1"/>
    <xf numFmtId="164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 vertical="center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0"/>
  <sheetViews>
    <sheetView topLeftCell="A184" workbookViewId="0">
      <selection activeCell="G13" sqref="G13"/>
    </sheetView>
  </sheetViews>
  <sheetFormatPr defaultRowHeight="15" x14ac:dyDescent="0.25"/>
  <cols>
    <col min="1" max="2" width="17.7109375" style="5" customWidth="1"/>
    <col min="3" max="3" width="39.140625" style="5" customWidth="1"/>
    <col min="16" max="16" width="41" customWidth="1"/>
  </cols>
  <sheetData>
    <row r="1" spans="1:3" x14ac:dyDescent="0.25">
      <c r="A1" s="35" t="s">
        <v>0</v>
      </c>
      <c r="B1" s="37" t="s">
        <v>1</v>
      </c>
      <c r="C1" s="38" t="s">
        <v>2</v>
      </c>
    </row>
    <row r="2" spans="1:3" x14ac:dyDescent="0.25">
      <c r="A2" s="36"/>
      <c r="B2" s="37"/>
      <c r="C2" s="38"/>
    </row>
    <row r="3" spans="1:3" ht="15.75" x14ac:dyDescent="0.25">
      <c r="A3" s="1">
        <v>45078.399479166605</v>
      </c>
      <c r="B3" s="14">
        <v>164</v>
      </c>
      <c r="C3" s="2" t="s">
        <v>63</v>
      </c>
    </row>
    <row r="4" spans="1:3" ht="15.75" x14ac:dyDescent="0.25">
      <c r="A4" s="1">
        <v>45078.455694444478</v>
      </c>
      <c r="B4" s="15">
        <v>200</v>
      </c>
      <c r="C4" s="3" t="s">
        <v>48</v>
      </c>
    </row>
    <row r="5" spans="1:3" ht="15.75" x14ac:dyDescent="0.25">
      <c r="A5" s="1">
        <v>45078.733634259086</v>
      </c>
      <c r="B5" s="15">
        <v>300</v>
      </c>
      <c r="C5" s="4" t="s">
        <v>29</v>
      </c>
    </row>
    <row r="6" spans="1:3" ht="15.75" x14ac:dyDescent="0.25">
      <c r="A6" s="1">
        <v>45078.380358796101</v>
      </c>
      <c r="B6" s="15">
        <v>1500</v>
      </c>
      <c r="C6" s="4" t="s">
        <v>66</v>
      </c>
    </row>
    <row r="7" spans="1:3" ht="15.75" x14ac:dyDescent="0.25">
      <c r="A7" s="1">
        <v>45078.735555555671</v>
      </c>
      <c r="B7" s="15">
        <v>2000</v>
      </c>
      <c r="C7" s="4" t="s">
        <v>98</v>
      </c>
    </row>
    <row r="8" spans="1:3" ht="15.75" x14ac:dyDescent="0.25">
      <c r="A8" s="1">
        <v>45078.781296296511</v>
      </c>
      <c r="B8" s="15">
        <v>2250</v>
      </c>
      <c r="C8" s="4" t="s">
        <v>76</v>
      </c>
    </row>
    <row r="9" spans="1:3" ht="15.75" x14ac:dyDescent="0.25">
      <c r="A9" s="1">
        <v>45078.637928240933</v>
      </c>
      <c r="B9" s="15">
        <v>5000</v>
      </c>
      <c r="C9" s="4" t="s">
        <v>99</v>
      </c>
    </row>
    <row r="10" spans="1:3" ht="47.25" x14ac:dyDescent="0.25">
      <c r="A10" s="1">
        <v>45078.227569444571</v>
      </c>
      <c r="B10" s="15">
        <v>14917.5</v>
      </c>
      <c r="C10" s="4" t="s">
        <v>3</v>
      </c>
    </row>
    <row r="11" spans="1:3" ht="15.75" x14ac:dyDescent="0.25">
      <c r="A11" s="1">
        <v>45079.648750000168</v>
      </c>
      <c r="B11" s="15">
        <v>500</v>
      </c>
      <c r="C11" s="4" t="s">
        <v>28</v>
      </c>
    </row>
    <row r="12" spans="1:3" ht="47.25" x14ac:dyDescent="0.25">
      <c r="A12" s="1">
        <v>45080.269074073993</v>
      </c>
      <c r="B12" s="15">
        <v>341.25</v>
      </c>
      <c r="C12" s="4" t="s">
        <v>3</v>
      </c>
    </row>
    <row r="13" spans="1:3" ht="47.25" x14ac:dyDescent="0.25">
      <c r="A13" s="1">
        <v>45081.381585648283</v>
      </c>
      <c r="B13" s="15">
        <v>1267.5</v>
      </c>
      <c r="C13" s="4" t="s">
        <v>3</v>
      </c>
    </row>
    <row r="14" spans="1:3" ht="15.75" x14ac:dyDescent="0.25">
      <c r="A14" s="1">
        <v>45082.195625000168</v>
      </c>
      <c r="B14" s="15">
        <v>25</v>
      </c>
      <c r="C14" s="4" t="s">
        <v>69</v>
      </c>
    </row>
    <row r="15" spans="1:3" ht="15.75" x14ac:dyDescent="0.25">
      <c r="A15" s="1">
        <v>45082.162488426082</v>
      </c>
      <c r="B15" s="15">
        <v>50</v>
      </c>
      <c r="C15" s="4" t="s">
        <v>63</v>
      </c>
    </row>
    <row r="16" spans="1:3" ht="15.75" x14ac:dyDescent="0.25">
      <c r="A16" s="1">
        <v>45082.551574074198</v>
      </c>
      <c r="B16" s="15">
        <v>100</v>
      </c>
      <c r="C16" s="4" t="s">
        <v>100</v>
      </c>
    </row>
    <row r="17" spans="1:13" ht="15.75" x14ac:dyDescent="0.25">
      <c r="A17" s="1">
        <v>45082.215879629832</v>
      </c>
      <c r="B17" s="15">
        <v>200</v>
      </c>
      <c r="C17" s="4" t="s">
        <v>101</v>
      </c>
    </row>
    <row r="18" spans="1:13" ht="15.75" x14ac:dyDescent="0.25">
      <c r="A18" s="1">
        <v>45082.34763888875</v>
      </c>
      <c r="B18" s="15">
        <v>200</v>
      </c>
      <c r="C18" s="4" t="s">
        <v>102</v>
      </c>
      <c r="K18" s="29"/>
      <c r="L18" s="29"/>
      <c r="M18" s="29"/>
    </row>
    <row r="19" spans="1:13" ht="15.75" x14ac:dyDescent="0.25">
      <c r="A19" s="1">
        <v>45082.85745370388</v>
      </c>
      <c r="B19" s="15">
        <v>235</v>
      </c>
      <c r="C19" s="4" t="s">
        <v>39</v>
      </c>
      <c r="K19" s="29"/>
      <c r="L19" s="29"/>
      <c r="M19" s="29"/>
    </row>
    <row r="20" spans="1:13" ht="15.75" x14ac:dyDescent="0.25">
      <c r="A20" s="1">
        <v>45082.172152777668</v>
      </c>
      <c r="B20" s="15">
        <v>300</v>
      </c>
      <c r="C20" s="4" t="s">
        <v>93</v>
      </c>
      <c r="K20" s="29"/>
      <c r="L20" s="29"/>
      <c r="M20" s="29"/>
    </row>
    <row r="21" spans="1:13" ht="15.75" x14ac:dyDescent="0.25">
      <c r="A21" s="1">
        <v>45082.320636574179</v>
      </c>
      <c r="B21" s="15">
        <v>500</v>
      </c>
      <c r="C21" s="4" t="s">
        <v>73</v>
      </c>
      <c r="K21" s="29"/>
      <c r="L21" s="29"/>
      <c r="M21" s="29"/>
    </row>
    <row r="22" spans="1:13" ht="15.75" x14ac:dyDescent="0.25">
      <c r="A22" s="1">
        <v>45082.905972222332</v>
      </c>
      <c r="B22" s="15">
        <v>500</v>
      </c>
      <c r="C22" s="4" t="s">
        <v>103</v>
      </c>
      <c r="K22" s="29"/>
      <c r="L22" s="29"/>
      <c r="M22" s="29"/>
    </row>
    <row r="23" spans="1:13" ht="15.75" x14ac:dyDescent="0.25">
      <c r="A23" s="1">
        <v>45082.950011574198</v>
      </c>
      <c r="B23" s="15">
        <v>500</v>
      </c>
      <c r="C23" s="4" t="s">
        <v>104</v>
      </c>
      <c r="K23" s="29"/>
      <c r="L23" s="29"/>
      <c r="M23" s="29"/>
    </row>
    <row r="24" spans="1:13" ht="47.25" x14ac:dyDescent="0.25">
      <c r="A24" s="1">
        <v>45082.24611111125</v>
      </c>
      <c r="B24" s="15">
        <v>1066.6500000000001</v>
      </c>
      <c r="C24" s="4" t="s">
        <v>3</v>
      </c>
      <c r="K24" s="29"/>
      <c r="L24" s="29"/>
      <c r="M24" s="29"/>
    </row>
    <row r="25" spans="1:13" ht="15.75" x14ac:dyDescent="0.25">
      <c r="A25" s="1">
        <v>45082.201076388825</v>
      </c>
      <c r="B25" s="15">
        <v>1097</v>
      </c>
      <c r="C25" s="4" t="s">
        <v>27</v>
      </c>
      <c r="K25" s="29"/>
      <c r="L25" s="29"/>
      <c r="M25" s="29"/>
    </row>
    <row r="26" spans="1:13" ht="15.75" x14ac:dyDescent="0.25">
      <c r="A26" s="1">
        <v>45082.867488426156</v>
      </c>
      <c r="B26" s="15">
        <v>1200</v>
      </c>
      <c r="C26" s="4" t="s">
        <v>105</v>
      </c>
      <c r="K26" s="29"/>
      <c r="L26" s="29"/>
      <c r="M26" s="29"/>
    </row>
    <row r="27" spans="1:13" ht="15.75" x14ac:dyDescent="0.25">
      <c r="A27" s="1">
        <v>45082.177789351903</v>
      </c>
      <c r="B27" s="15">
        <v>1500</v>
      </c>
      <c r="C27" s="4" t="s">
        <v>106</v>
      </c>
      <c r="K27" s="29"/>
      <c r="L27" s="29"/>
      <c r="M27" s="29"/>
    </row>
    <row r="28" spans="1:13" ht="15.75" x14ac:dyDescent="0.25">
      <c r="A28" s="1">
        <v>45082.186076388694</v>
      </c>
      <c r="B28" s="15">
        <v>3500</v>
      </c>
      <c r="C28" s="4" t="s">
        <v>107</v>
      </c>
      <c r="K28" s="29"/>
      <c r="L28" s="29"/>
      <c r="M28" s="29"/>
    </row>
    <row r="29" spans="1:13" ht="15.75" x14ac:dyDescent="0.25">
      <c r="A29" s="1">
        <v>45083.854085647967</v>
      </c>
      <c r="B29" s="15">
        <v>100</v>
      </c>
      <c r="C29" s="4" t="s">
        <v>102</v>
      </c>
      <c r="K29" s="29"/>
      <c r="L29" s="29"/>
      <c r="M29" s="29"/>
    </row>
    <row r="30" spans="1:13" ht="47.25" x14ac:dyDescent="0.25">
      <c r="A30" s="1">
        <v>45083.225983796176</v>
      </c>
      <c r="B30" s="15">
        <v>195</v>
      </c>
      <c r="C30" s="4" t="s">
        <v>3</v>
      </c>
      <c r="K30" s="29"/>
      <c r="L30" s="29"/>
      <c r="M30" s="29"/>
    </row>
    <row r="31" spans="1:13" ht="15.75" x14ac:dyDescent="0.25">
      <c r="A31" s="1">
        <v>45083.705150463153</v>
      </c>
      <c r="B31" s="15">
        <v>300</v>
      </c>
      <c r="C31" s="4" t="s">
        <v>108</v>
      </c>
      <c r="K31" s="29"/>
      <c r="L31" s="29"/>
      <c r="M31" s="29"/>
    </row>
    <row r="32" spans="1:13" ht="15.75" x14ac:dyDescent="0.25">
      <c r="A32" s="1">
        <v>45083.712199074216</v>
      </c>
      <c r="B32" s="15">
        <v>300</v>
      </c>
      <c r="C32" s="4" t="s">
        <v>109</v>
      </c>
      <c r="K32" s="29"/>
      <c r="L32" s="29"/>
      <c r="M32" s="29"/>
    </row>
    <row r="33" spans="1:13" ht="15.75" x14ac:dyDescent="0.25">
      <c r="A33" s="1">
        <v>45083.713715277612</v>
      </c>
      <c r="B33" s="15">
        <v>500</v>
      </c>
      <c r="C33" s="4" t="s">
        <v>58</v>
      </c>
      <c r="K33" s="29"/>
      <c r="L33" s="29"/>
      <c r="M33" s="29"/>
    </row>
    <row r="34" spans="1:13" ht="15.75" x14ac:dyDescent="0.25">
      <c r="A34" s="1">
        <v>45084.543194444384</v>
      </c>
      <c r="B34" s="15">
        <v>200</v>
      </c>
      <c r="C34" s="4" t="s">
        <v>110</v>
      </c>
      <c r="K34" s="29"/>
      <c r="L34" s="29"/>
      <c r="M34" s="29"/>
    </row>
    <row r="35" spans="1:13" ht="15.75" x14ac:dyDescent="0.25">
      <c r="A35" s="1">
        <v>45084.775104166474</v>
      </c>
      <c r="B35" s="15">
        <v>300</v>
      </c>
      <c r="C35" s="4" t="s">
        <v>111</v>
      </c>
      <c r="K35" s="29"/>
      <c r="L35" s="29"/>
      <c r="M35" s="29"/>
    </row>
    <row r="36" spans="1:13" ht="15.75" x14ac:dyDescent="0.25">
      <c r="A36" s="1">
        <v>45084.94827546319</v>
      </c>
      <c r="B36" s="15">
        <v>400</v>
      </c>
      <c r="C36" s="4" t="s">
        <v>44</v>
      </c>
      <c r="K36" s="29"/>
      <c r="L36" s="29"/>
      <c r="M36" s="29"/>
    </row>
    <row r="37" spans="1:13" ht="15.75" x14ac:dyDescent="0.25">
      <c r="A37" s="1">
        <v>45084.407326389104</v>
      </c>
      <c r="B37" s="15">
        <v>500</v>
      </c>
      <c r="C37" s="4" t="s">
        <v>71</v>
      </c>
      <c r="K37" s="29"/>
      <c r="L37" s="29"/>
      <c r="M37" s="29"/>
    </row>
    <row r="38" spans="1:13" ht="15.75" x14ac:dyDescent="0.25">
      <c r="A38" s="1">
        <v>45084.470231481362</v>
      </c>
      <c r="B38" s="15">
        <v>500</v>
      </c>
      <c r="C38" s="4" t="s">
        <v>112</v>
      </c>
      <c r="K38" s="29"/>
      <c r="L38" s="29"/>
      <c r="M38" s="29"/>
    </row>
    <row r="39" spans="1:13" ht="15.75" x14ac:dyDescent="0.25">
      <c r="A39" s="1">
        <v>45084.544039351866</v>
      </c>
      <c r="B39" s="15">
        <v>500</v>
      </c>
      <c r="C39" s="4" t="s">
        <v>110</v>
      </c>
      <c r="K39" s="29"/>
      <c r="L39" s="29"/>
      <c r="M39" s="29"/>
    </row>
    <row r="40" spans="1:13" ht="47.25" x14ac:dyDescent="0.25">
      <c r="A40" s="1">
        <v>45084.208310185</v>
      </c>
      <c r="B40" s="15">
        <v>975</v>
      </c>
      <c r="C40" s="4" t="s">
        <v>3</v>
      </c>
      <c r="K40" s="29"/>
      <c r="L40" s="29"/>
      <c r="M40" s="29"/>
    </row>
    <row r="41" spans="1:13" ht="15.75" x14ac:dyDescent="0.25">
      <c r="A41" s="1">
        <v>45084.360752314795</v>
      </c>
      <c r="B41" s="15">
        <v>1000</v>
      </c>
      <c r="C41" s="4" t="s">
        <v>26</v>
      </c>
      <c r="K41" s="29"/>
      <c r="L41" s="29"/>
      <c r="M41" s="29"/>
    </row>
    <row r="42" spans="1:13" ht="15.75" x14ac:dyDescent="0.25">
      <c r="A42" s="1">
        <v>45084.561840277631</v>
      </c>
      <c r="B42" s="15">
        <v>1000</v>
      </c>
      <c r="C42" s="4" t="s">
        <v>113</v>
      </c>
      <c r="K42" s="29"/>
      <c r="L42" s="29"/>
      <c r="M42" s="29"/>
    </row>
    <row r="43" spans="1:13" ht="15.75" x14ac:dyDescent="0.25">
      <c r="A43" s="1">
        <v>45084.852881944273</v>
      </c>
      <c r="B43" s="15">
        <v>1000</v>
      </c>
      <c r="C43" s="4" t="s">
        <v>114</v>
      </c>
      <c r="K43" s="29"/>
      <c r="L43" s="29"/>
      <c r="M43" s="29"/>
    </row>
    <row r="44" spans="1:13" ht="47.25" x14ac:dyDescent="0.25">
      <c r="A44" s="1">
        <v>45085.214884259272</v>
      </c>
      <c r="B44" s="15">
        <v>97.5</v>
      </c>
      <c r="C44" s="4" t="s">
        <v>3</v>
      </c>
      <c r="K44" s="29"/>
      <c r="L44" s="29"/>
      <c r="M44" s="29"/>
    </row>
    <row r="45" spans="1:13" ht="15.75" customHeight="1" x14ac:dyDescent="0.25">
      <c r="A45" s="1">
        <v>45085.270949074067</v>
      </c>
      <c r="B45" s="15">
        <v>1755</v>
      </c>
      <c r="C45" s="4" t="s">
        <v>3</v>
      </c>
      <c r="K45" s="29"/>
      <c r="L45" s="29"/>
      <c r="M45" s="29"/>
    </row>
    <row r="46" spans="1:13" ht="15.75" x14ac:dyDescent="0.25">
      <c r="A46" s="1">
        <v>45085.499699073844</v>
      </c>
      <c r="B46" s="15">
        <v>2065</v>
      </c>
      <c r="C46" s="4" t="s">
        <v>27</v>
      </c>
      <c r="K46" s="29"/>
      <c r="L46" s="29"/>
      <c r="M46" s="29"/>
    </row>
    <row r="47" spans="1:13" ht="15.75" x14ac:dyDescent="0.25">
      <c r="A47" s="1">
        <v>45086.711666666437</v>
      </c>
      <c r="B47" s="15">
        <v>300</v>
      </c>
      <c r="C47" s="4" t="s">
        <v>78</v>
      </c>
      <c r="K47" s="29"/>
      <c r="L47" s="29"/>
      <c r="M47" s="29"/>
    </row>
    <row r="48" spans="1:13" ht="15.75" x14ac:dyDescent="0.25">
      <c r="A48" s="1">
        <v>45086.865740740672</v>
      </c>
      <c r="B48" s="15">
        <v>350</v>
      </c>
      <c r="C48" s="4" t="s">
        <v>77</v>
      </c>
      <c r="K48" s="29"/>
      <c r="L48" s="29"/>
      <c r="M48" s="29"/>
    </row>
    <row r="49" spans="1:16" ht="47.25" x14ac:dyDescent="0.25">
      <c r="A49" s="1">
        <v>45086.226342592388</v>
      </c>
      <c r="B49" s="15">
        <v>487.5</v>
      </c>
      <c r="C49" s="4" t="s">
        <v>3</v>
      </c>
      <c r="K49" s="29"/>
      <c r="L49" s="29"/>
      <c r="M49" s="29"/>
    </row>
    <row r="50" spans="1:16" ht="15.75" x14ac:dyDescent="0.25">
      <c r="A50" s="1">
        <v>45086.445625000168</v>
      </c>
      <c r="B50" s="15">
        <v>500</v>
      </c>
      <c r="C50" s="4" t="s">
        <v>115</v>
      </c>
      <c r="K50" s="29"/>
      <c r="L50" s="29"/>
      <c r="M50" s="29"/>
    </row>
    <row r="51" spans="1:16" ht="15.75" x14ac:dyDescent="0.25">
      <c r="A51" s="1">
        <v>45086.518657407258</v>
      </c>
      <c r="B51" s="15">
        <v>500</v>
      </c>
      <c r="C51" s="4" t="s">
        <v>90</v>
      </c>
      <c r="K51" s="29"/>
      <c r="L51" s="29"/>
      <c r="M51" s="29"/>
    </row>
    <row r="52" spans="1:16" ht="15.75" x14ac:dyDescent="0.25">
      <c r="A52" s="1">
        <v>45086.818159722257</v>
      </c>
      <c r="B52" s="15">
        <v>500</v>
      </c>
      <c r="C52" s="4" t="s">
        <v>40</v>
      </c>
      <c r="K52" s="29"/>
      <c r="L52" s="29"/>
      <c r="M52" s="29"/>
    </row>
    <row r="53" spans="1:16" ht="15.75" x14ac:dyDescent="0.25">
      <c r="A53" s="1">
        <v>45086.951041666791</v>
      </c>
      <c r="B53" s="15">
        <v>800</v>
      </c>
      <c r="C53" s="4" t="s">
        <v>87</v>
      </c>
      <c r="K53" s="29"/>
      <c r="L53" s="29"/>
      <c r="M53" s="29"/>
      <c r="P53" s="32"/>
    </row>
    <row r="54" spans="1:16" ht="15.75" x14ac:dyDescent="0.25">
      <c r="A54" s="1">
        <v>45086.375682870392</v>
      </c>
      <c r="B54" s="15">
        <v>1000</v>
      </c>
      <c r="C54" s="4" t="s">
        <v>31</v>
      </c>
      <c r="K54" s="29"/>
      <c r="L54" s="29"/>
      <c r="M54" s="29"/>
    </row>
    <row r="55" spans="1:16" ht="15.75" x14ac:dyDescent="0.25">
      <c r="A55" s="1">
        <v>45086.476145833265</v>
      </c>
      <c r="B55" s="15">
        <v>1000</v>
      </c>
      <c r="C55" s="4" t="s">
        <v>42</v>
      </c>
      <c r="K55" s="29"/>
      <c r="L55" s="29"/>
      <c r="M55" s="29"/>
    </row>
    <row r="56" spans="1:16" ht="15.75" x14ac:dyDescent="0.25">
      <c r="A56" s="1">
        <v>45086.676006944384</v>
      </c>
      <c r="B56" s="15">
        <v>1000</v>
      </c>
      <c r="C56" s="4" t="s">
        <v>208</v>
      </c>
      <c r="K56" s="29"/>
      <c r="L56" s="29"/>
      <c r="M56" s="29"/>
    </row>
    <row r="57" spans="1:16" ht="15.75" x14ac:dyDescent="0.25">
      <c r="A57" s="1">
        <v>45086.686249999795</v>
      </c>
      <c r="B57" s="15">
        <v>1000</v>
      </c>
      <c r="C57" s="4" t="s">
        <v>32</v>
      </c>
      <c r="K57" s="29"/>
      <c r="L57" s="29"/>
      <c r="M57" s="29"/>
    </row>
    <row r="58" spans="1:16" ht="15.75" x14ac:dyDescent="0.25">
      <c r="A58" s="1">
        <v>45086.691018518526</v>
      </c>
      <c r="B58" s="15">
        <v>1000</v>
      </c>
      <c r="C58" s="4" t="s">
        <v>30</v>
      </c>
      <c r="K58" s="29"/>
      <c r="L58" s="29"/>
      <c r="M58" s="29"/>
    </row>
    <row r="59" spans="1:16" ht="15.75" x14ac:dyDescent="0.25">
      <c r="A59" s="1">
        <v>45086.70688657416</v>
      </c>
      <c r="B59" s="15">
        <v>1000</v>
      </c>
      <c r="C59" s="4" t="s">
        <v>50</v>
      </c>
      <c r="K59" s="29"/>
      <c r="L59" s="29"/>
      <c r="M59" s="29"/>
    </row>
    <row r="60" spans="1:16" ht="15.75" x14ac:dyDescent="0.25">
      <c r="A60" s="1">
        <v>45086.749085647985</v>
      </c>
      <c r="B60" s="15">
        <v>1000</v>
      </c>
      <c r="C60" s="4" t="s">
        <v>116</v>
      </c>
      <c r="K60" s="29"/>
      <c r="L60" s="29"/>
      <c r="M60" s="29"/>
    </row>
    <row r="61" spans="1:16" ht="15.75" x14ac:dyDescent="0.25">
      <c r="A61" s="1">
        <v>45086.526342592668</v>
      </c>
      <c r="B61" s="15">
        <v>2500</v>
      </c>
      <c r="C61" s="4" t="s">
        <v>38</v>
      </c>
      <c r="K61" s="29"/>
      <c r="L61" s="29"/>
      <c r="M61" s="29"/>
    </row>
    <row r="62" spans="1:16" ht="47.25" x14ac:dyDescent="0.25">
      <c r="A62" s="1">
        <v>45087.177314814646</v>
      </c>
      <c r="B62" s="15">
        <v>975</v>
      </c>
      <c r="C62" s="4" t="s">
        <v>3</v>
      </c>
      <c r="K62" s="29"/>
      <c r="L62" s="29"/>
      <c r="M62" s="29"/>
    </row>
    <row r="63" spans="1:16" ht="15.75" x14ac:dyDescent="0.25">
      <c r="A63" s="1">
        <v>45088.47347222222</v>
      </c>
      <c r="B63" s="15">
        <v>300</v>
      </c>
      <c r="C63" s="4" t="s">
        <v>34</v>
      </c>
    </row>
    <row r="64" spans="1:16" ht="15.75" x14ac:dyDescent="0.25">
      <c r="A64" s="1">
        <v>45088.768148147967</v>
      </c>
      <c r="B64" s="15">
        <v>300</v>
      </c>
      <c r="C64" s="4" t="s">
        <v>85</v>
      </c>
    </row>
    <row r="65" spans="1:3" ht="15.75" x14ac:dyDescent="0.25">
      <c r="A65" s="1">
        <v>45088.8800115739</v>
      </c>
      <c r="B65" s="15">
        <v>300</v>
      </c>
      <c r="C65" s="4" t="s">
        <v>31</v>
      </c>
    </row>
    <row r="66" spans="1:3" ht="15.75" x14ac:dyDescent="0.25">
      <c r="A66" s="1">
        <v>45088.134259259328</v>
      </c>
      <c r="B66" s="15">
        <v>500</v>
      </c>
      <c r="C66" s="4" t="s">
        <v>117</v>
      </c>
    </row>
    <row r="67" spans="1:3" ht="15.75" x14ac:dyDescent="0.25">
      <c r="A67" s="1">
        <v>45088.189895833377</v>
      </c>
      <c r="B67" s="15">
        <v>500</v>
      </c>
      <c r="C67" s="4" t="s">
        <v>112</v>
      </c>
    </row>
    <row r="68" spans="1:3" ht="15.75" x14ac:dyDescent="0.25">
      <c r="A68" s="1">
        <v>45088.856701388955</v>
      </c>
      <c r="B68" s="15">
        <v>500</v>
      </c>
      <c r="C68" s="4" t="s">
        <v>118</v>
      </c>
    </row>
    <row r="69" spans="1:3" ht="15.75" x14ac:dyDescent="0.25">
      <c r="A69" s="1">
        <v>45088.808136573993</v>
      </c>
      <c r="B69" s="15">
        <v>600</v>
      </c>
      <c r="C69" s="4" t="s">
        <v>27</v>
      </c>
    </row>
    <row r="70" spans="1:3" ht="15.75" x14ac:dyDescent="0.25">
      <c r="A70" s="1">
        <v>45088.192789352033</v>
      </c>
      <c r="B70" s="15">
        <v>920</v>
      </c>
      <c r="C70" s="4" t="s">
        <v>72</v>
      </c>
    </row>
    <row r="71" spans="1:3" ht="47.25" x14ac:dyDescent="0.25">
      <c r="A71" s="1">
        <v>45089.156354166567</v>
      </c>
      <c r="B71" s="15">
        <v>585</v>
      </c>
      <c r="C71" s="4" t="s">
        <v>3</v>
      </c>
    </row>
    <row r="72" spans="1:3" ht="15.75" x14ac:dyDescent="0.25">
      <c r="A72" s="1">
        <v>45090.744027777575</v>
      </c>
      <c r="B72" s="15">
        <v>300</v>
      </c>
      <c r="C72" s="31" t="s">
        <v>68</v>
      </c>
    </row>
    <row r="73" spans="1:3" ht="47.25" x14ac:dyDescent="0.25">
      <c r="A73" s="30">
        <v>45090.192777777556</v>
      </c>
      <c r="B73" s="15">
        <v>378.3</v>
      </c>
      <c r="C73" s="4" t="s">
        <v>3</v>
      </c>
    </row>
    <row r="74" spans="1:3" ht="15.75" x14ac:dyDescent="0.25">
      <c r="A74" s="1">
        <v>45090.556597222108</v>
      </c>
      <c r="B74" s="15">
        <v>1000</v>
      </c>
      <c r="C74" s="4" t="s">
        <v>24</v>
      </c>
    </row>
    <row r="75" spans="1:3" ht="15.75" x14ac:dyDescent="0.25">
      <c r="A75" s="1">
        <v>45091.534062500112</v>
      </c>
      <c r="B75" s="15">
        <v>100</v>
      </c>
      <c r="C75" s="4" t="s">
        <v>102</v>
      </c>
    </row>
    <row r="76" spans="1:3" ht="15.75" x14ac:dyDescent="0.25">
      <c r="A76" s="1">
        <v>45091.728668981697</v>
      </c>
      <c r="B76" s="15">
        <v>200</v>
      </c>
      <c r="C76" s="4" t="s">
        <v>119</v>
      </c>
    </row>
    <row r="77" spans="1:3" ht="15.75" x14ac:dyDescent="0.25">
      <c r="A77" s="1">
        <v>45091.704027778003</v>
      </c>
      <c r="B77" s="15">
        <v>300</v>
      </c>
      <c r="C77" s="4" t="s">
        <v>89</v>
      </c>
    </row>
    <row r="78" spans="1:3" ht="15.75" x14ac:dyDescent="0.25">
      <c r="A78" s="1">
        <v>45091.714317129459</v>
      </c>
      <c r="B78" s="15">
        <v>300</v>
      </c>
      <c r="C78" s="4" t="s">
        <v>109</v>
      </c>
    </row>
    <row r="79" spans="1:3" ht="15.75" x14ac:dyDescent="0.25">
      <c r="A79" s="1">
        <v>45091.779432870448</v>
      </c>
      <c r="B79" s="15">
        <v>300</v>
      </c>
      <c r="C79" s="4" t="s">
        <v>110</v>
      </c>
    </row>
    <row r="80" spans="1:3" ht="15.75" x14ac:dyDescent="0.25">
      <c r="A80" s="1">
        <v>45091.930763889104</v>
      </c>
      <c r="B80" s="15">
        <v>300</v>
      </c>
      <c r="C80" s="4" t="s">
        <v>120</v>
      </c>
    </row>
    <row r="81" spans="1:3" ht="47.25" x14ac:dyDescent="0.25">
      <c r="A81" s="1">
        <v>45091.240601852071</v>
      </c>
      <c r="B81" s="15">
        <v>390</v>
      </c>
      <c r="C81" s="4" t="s">
        <v>3</v>
      </c>
    </row>
    <row r="82" spans="1:3" ht="15.75" x14ac:dyDescent="0.25">
      <c r="A82" s="1">
        <v>45091.773587963078</v>
      </c>
      <c r="B82" s="15">
        <v>500</v>
      </c>
      <c r="C82" s="4" t="s">
        <v>121</v>
      </c>
    </row>
    <row r="83" spans="1:3" ht="15.75" x14ac:dyDescent="0.25">
      <c r="A83" s="1">
        <v>45091.811956018675</v>
      </c>
      <c r="B83" s="15">
        <v>500</v>
      </c>
      <c r="C83" s="4" t="s">
        <v>122</v>
      </c>
    </row>
    <row r="84" spans="1:3" ht="15.75" x14ac:dyDescent="0.25">
      <c r="A84" s="1">
        <v>45091.828437500168</v>
      </c>
      <c r="B84" s="15">
        <v>500</v>
      </c>
      <c r="C84" s="4" t="s">
        <v>123</v>
      </c>
    </row>
    <row r="85" spans="1:3" ht="15.75" x14ac:dyDescent="0.25">
      <c r="A85" s="1">
        <v>45091.839849537238</v>
      </c>
      <c r="B85" s="15">
        <v>500</v>
      </c>
      <c r="C85" s="4" t="s">
        <v>124</v>
      </c>
    </row>
    <row r="86" spans="1:3" ht="15.75" x14ac:dyDescent="0.25">
      <c r="A86" s="1">
        <v>45091.840231481474</v>
      </c>
      <c r="B86" s="15">
        <v>500</v>
      </c>
      <c r="C86" s="4" t="s">
        <v>125</v>
      </c>
    </row>
    <row r="87" spans="1:3" ht="15.75" x14ac:dyDescent="0.25">
      <c r="A87" s="1">
        <v>45091.884629629552</v>
      </c>
      <c r="B87" s="15">
        <v>500</v>
      </c>
      <c r="C87" s="4" t="s">
        <v>126</v>
      </c>
    </row>
    <row r="88" spans="1:3" ht="47.25" x14ac:dyDescent="0.25">
      <c r="A88" s="1">
        <v>45091.129768518731</v>
      </c>
      <c r="B88" s="15">
        <v>975</v>
      </c>
      <c r="C88" s="4" t="s">
        <v>3</v>
      </c>
    </row>
    <row r="89" spans="1:3" ht="15.75" x14ac:dyDescent="0.25">
      <c r="A89" s="1">
        <v>45091.70504629612</v>
      </c>
      <c r="B89" s="15">
        <v>1000</v>
      </c>
      <c r="C89" s="4" t="s">
        <v>127</v>
      </c>
    </row>
    <row r="90" spans="1:3" ht="15.75" x14ac:dyDescent="0.25">
      <c r="A90" s="1">
        <v>45091.767187499907</v>
      </c>
      <c r="B90" s="15">
        <v>1000</v>
      </c>
      <c r="C90" s="4" t="s">
        <v>37</v>
      </c>
    </row>
    <row r="91" spans="1:3" ht="15.75" x14ac:dyDescent="0.25">
      <c r="A91" s="1">
        <v>45091.455960648134</v>
      </c>
      <c r="B91" s="15">
        <v>4000</v>
      </c>
      <c r="C91" s="4" t="s">
        <v>49</v>
      </c>
    </row>
    <row r="92" spans="1:3" ht="47.25" x14ac:dyDescent="0.25">
      <c r="A92" s="1">
        <v>45092.221284722444</v>
      </c>
      <c r="B92" s="15">
        <v>97.5</v>
      </c>
      <c r="C92" s="4" t="s">
        <v>3</v>
      </c>
    </row>
    <row r="93" spans="1:3" ht="15.75" x14ac:dyDescent="0.25">
      <c r="A93" s="1">
        <v>45092.700636574067</v>
      </c>
      <c r="B93" s="15">
        <v>100</v>
      </c>
      <c r="C93" s="4" t="s">
        <v>37</v>
      </c>
    </row>
    <row r="94" spans="1:3" ht="15.75" x14ac:dyDescent="0.25">
      <c r="A94" s="1">
        <v>45092.777557870373</v>
      </c>
      <c r="B94" s="15">
        <v>300</v>
      </c>
      <c r="C94" s="4" t="s">
        <v>128</v>
      </c>
    </row>
    <row r="95" spans="1:3" ht="15.75" x14ac:dyDescent="0.25">
      <c r="A95" s="1">
        <v>45092.345011574216</v>
      </c>
      <c r="B95" s="15">
        <v>500</v>
      </c>
      <c r="C95" s="4" t="s">
        <v>129</v>
      </c>
    </row>
    <row r="96" spans="1:3" ht="15.75" x14ac:dyDescent="0.25">
      <c r="A96" s="1">
        <v>45092.771412036847</v>
      </c>
      <c r="B96" s="15">
        <v>500</v>
      </c>
      <c r="C96" s="4" t="s">
        <v>130</v>
      </c>
    </row>
    <row r="97" spans="1:3" ht="15.75" x14ac:dyDescent="0.25">
      <c r="A97" s="1">
        <v>45092.278414351866</v>
      </c>
      <c r="B97" s="15">
        <v>1000</v>
      </c>
      <c r="C97" s="4" t="s">
        <v>131</v>
      </c>
    </row>
    <row r="98" spans="1:3" ht="15.75" x14ac:dyDescent="0.25">
      <c r="A98" s="1">
        <v>45092.545624999795</v>
      </c>
      <c r="B98" s="15">
        <v>1000</v>
      </c>
      <c r="C98" s="4" t="s">
        <v>132</v>
      </c>
    </row>
    <row r="99" spans="1:3" ht="15.75" x14ac:dyDescent="0.25">
      <c r="A99" s="1">
        <v>45092.547870370559</v>
      </c>
      <c r="B99" s="15">
        <v>1000</v>
      </c>
      <c r="C99" s="4" t="s">
        <v>45</v>
      </c>
    </row>
    <row r="100" spans="1:3" ht="15.75" x14ac:dyDescent="0.25">
      <c r="A100" s="1">
        <v>45092.230694444384</v>
      </c>
      <c r="B100" s="15">
        <v>1100</v>
      </c>
      <c r="C100" s="4" t="s">
        <v>90</v>
      </c>
    </row>
    <row r="101" spans="1:3" ht="15.75" x14ac:dyDescent="0.25">
      <c r="A101" s="1">
        <v>45093.570150462911</v>
      </c>
      <c r="B101" s="15">
        <v>300</v>
      </c>
      <c r="C101" s="4" t="s">
        <v>39</v>
      </c>
    </row>
    <row r="102" spans="1:3" ht="15.75" x14ac:dyDescent="0.25">
      <c r="A102" s="1">
        <v>45093.982256944291</v>
      </c>
      <c r="B102" s="15">
        <v>300</v>
      </c>
      <c r="C102" s="4" t="s">
        <v>120</v>
      </c>
    </row>
    <row r="103" spans="1:3" ht="47.25" x14ac:dyDescent="0.25">
      <c r="A103" s="1">
        <v>45093.108368055429</v>
      </c>
      <c r="B103" s="15">
        <v>487.5</v>
      </c>
      <c r="C103" s="4" t="s">
        <v>3</v>
      </c>
    </row>
    <row r="104" spans="1:3" ht="47.25" x14ac:dyDescent="0.25">
      <c r="A104" s="1">
        <v>45093.209502314683</v>
      </c>
      <c r="B104" s="15">
        <v>487.5</v>
      </c>
      <c r="C104" s="4" t="s">
        <v>3</v>
      </c>
    </row>
    <row r="105" spans="1:3" ht="15.75" x14ac:dyDescent="0.25">
      <c r="A105" s="1">
        <v>45093.1328125</v>
      </c>
      <c r="B105" s="15">
        <v>500</v>
      </c>
      <c r="C105" s="4" t="s">
        <v>51</v>
      </c>
    </row>
    <row r="106" spans="1:3" ht="15.75" x14ac:dyDescent="0.25">
      <c r="A106" s="1">
        <v>45093.482233796269</v>
      </c>
      <c r="B106" s="15">
        <v>500</v>
      </c>
      <c r="C106" s="4" t="s">
        <v>32</v>
      </c>
    </row>
    <row r="107" spans="1:3" ht="15.75" x14ac:dyDescent="0.25">
      <c r="A107" s="1">
        <v>45093.626111111138</v>
      </c>
      <c r="B107" s="15">
        <v>500</v>
      </c>
      <c r="C107" s="4" t="s">
        <v>79</v>
      </c>
    </row>
    <row r="108" spans="1:3" ht="15.75" x14ac:dyDescent="0.25">
      <c r="A108" s="1">
        <v>45093.838472222444</v>
      </c>
      <c r="B108" s="15">
        <v>2446</v>
      </c>
      <c r="C108" s="4" t="s">
        <v>27</v>
      </c>
    </row>
    <row r="109" spans="1:3" ht="47.25" x14ac:dyDescent="0.25">
      <c r="A109" s="1">
        <v>45094.188657407183</v>
      </c>
      <c r="B109" s="15">
        <v>780</v>
      </c>
      <c r="C109" s="4" t="s">
        <v>3</v>
      </c>
    </row>
    <row r="110" spans="1:3" ht="47.25" x14ac:dyDescent="0.25">
      <c r="A110" s="1">
        <v>45095.2708449075</v>
      </c>
      <c r="B110" s="15">
        <v>341.25</v>
      </c>
      <c r="C110" s="4" t="s">
        <v>3</v>
      </c>
    </row>
    <row r="111" spans="1:3" ht="47.25" x14ac:dyDescent="0.25">
      <c r="A111" s="1">
        <v>45095.317824074067</v>
      </c>
      <c r="B111" s="15">
        <v>1170</v>
      </c>
      <c r="C111" s="4" t="s">
        <v>3</v>
      </c>
    </row>
    <row r="112" spans="1:3" ht="15.75" x14ac:dyDescent="0.25">
      <c r="A112" s="1">
        <v>45096.833923611324</v>
      </c>
      <c r="B112" s="15">
        <v>100</v>
      </c>
      <c r="C112" s="4" t="s">
        <v>133</v>
      </c>
    </row>
    <row r="113" spans="1:3" ht="15.75" x14ac:dyDescent="0.25">
      <c r="A113" s="1">
        <v>45096.182685185224</v>
      </c>
      <c r="B113" s="15">
        <v>150</v>
      </c>
      <c r="C113" s="4" t="s">
        <v>134</v>
      </c>
    </row>
    <row r="114" spans="1:3" ht="15.75" x14ac:dyDescent="0.25">
      <c r="A114" s="1">
        <v>45096.110057870392</v>
      </c>
      <c r="B114" s="15">
        <v>300</v>
      </c>
      <c r="C114" s="4" t="s">
        <v>213</v>
      </c>
    </row>
    <row r="115" spans="1:3" ht="15.75" x14ac:dyDescent="0.25">
      <c r="A115" s="1">
        <v>45096.14467592584</v>
      </c>
      <c r="B115" s="15">
        <v>300</v>
      </c>
      <c r="C115" s="4" t="s">
        <v>31</v>
      </c>
    </row>
    <row r="116" spans="1:3" ht="15.75" x14ac:dyDescent="0.25">
      <c r="A116" s="1">
        <v>45096.474629629403</v>
      </c>
      <c r="B116" s="15">
        <v>300</v>
      </c>
      <c r="C116" s="4" t="s">
        <v>84</v>
      </c>
    </row>
    <row r="117" spans="1:3" ht="15.75" x14ac:dyDescent="0.25">
      <c r="A117" s="1">
        <v>45096.869583333377</v>
      </c>
      <c r="B117" s="15">
        <v>300</v>
      </c>
      <c r="C117" s="4" t="s">
        <v>135</v>
      </c>
    </row>
    <row r="118" spans="1:3" ht="15.75" x14ac:dyDescent="0.25">
      <c r="A118" s="1">
        <v>45096.889108796138</v>
      </c>
      <c r="B118" s="15">
        <v>300</v>
      </c>
      <c r="C118" s="4" t="s">
        <v>136</v>
      </c>
    </row>
    <row r="119" spans="1:3" ht="15.75" x14ac:dyDescent="0.25">
      <c r="A119" s="1">
        <v>45096.915011574049</v>
      </c>
      <c r="B119" s="15">
        <v>300</v>
      </c>
      <c r="C119" s="4" t="s">
        <v>92</v>
      </c>
    </row>
    <row r="120" spans="1:3" ht="47.25" x14ac:dyDescent="0.25">
      <c r="A120" s="1">
        <v>45096.250081018545</v>
      </c>
      <c r="B120" s="27">
        <v>487.5</v>
      </c>
      <c r="C120" s="28" t="s">
        <v>3</v>
      </c>
    </row>
    <row r="121" spans="1:3" ht="15.75" x14ac:dyDescent="0.25">
      <c r="A121" s="1">
        <v>45096.196203703526</v>
      </c>
      <c r="B121" s="20">
        <v>500</v>
      </c>
      <c r="C121" s="2" t="s">
        <v>137</v>
      </c>
    </row>
    <row r="122" spans="1:3" ht="15.75" x14ac:dyDescent="0.25">
      <c r="A122" s="1">
        <v>45096.199432870373</v>
      </c>
      <c r="B122" s="20">
        <v>500</v>
      </c>
      <c r="C122" s="2" t="s">
        <v>138</v>
      </c>
    </row>
    <row r="123" spans="1:3" ht="15.75" x14ac:dyDescent="0.25">
      <c r="A123" s="1">
        <v>45096.21469907416</v>
      </c>
      <c r="B123" s="20">
        <v>500</v>
      </c>
      <c r="C123" s="2" t="s">
        <v>85</v>
      </c>
    </row>
    <row r="124" spans="1:3" ht="15.75" x14ac:dyDescent="0.25">
      <c r="A124" s="1">
        <v>45096.4815740739</v>
      </c>
      <c r="B124" s="20">
        <v>500</v>
      </c>
      <c r="C124" s="2" t="s">
        <v>139</v>
      </c>
    </row>
    <row r="125" spans="1:3" ht="15.75" x14ac:dyDescent="0.25">
      <c r="A125" s="1">
        <v>45096.819606481586</v>
      </c>
      <c r="B125" s="20">
        <v>500</v>
      </c>
      <c r="C125" s="2" t="s">
        <v>60</v>
      </c>
    </row>
    <row r="126" spans="1:3" ht="15.75" x14ac:dyDescent="0.25">
      <c r="A126" s="1">
        <v>45096.860104166437</v>
      </c>
      <c r="B126" s="20">
        <v>500</v>
      </c>
      <c r="C126" s="4" t="s">
        <v>140</v>
      </c>
    </row>
    <row r="127" spans="1:3" ht="15.75" x14ac:dyDescent="0.25">
      <c r="A127" s="1">
        <v>45096.181747685187</v>
      </c>
      <c r="B127" s="20">
        <v>700</v>
      </c>
      <c r="C127" s="4" t="s">
        <v>141</v>
      </c>
    </row>
    <row r="128" spans="1:3" ht="15.75" x14ac:dyDescent="0.25">
      <c r="A128" s="1">
        <v>45096.152986111119</v>
      </c>
      <c r="B128" s="20">
        <v>1000</v>
      </c>
      <c r="C128" s="2" t="s">
        <v>142</v>
      </c>
    </row>
    <row r="129" spans="1:3" ht="15.75" x14ac:dyDescent="0.25">
      <c r="A129" s="1">
        <v>45096.438240740914</v>
      </c>
      <c r="B129" s="20">
        <v>1196</v>
      </c>
      <c r="C129" s="4" t="s">
        <v>27</v>
      </c>
    </row>
    <row r="130" spans="1:3" ht="15.75" x14ac:dyDescent="0.25">
      <c r="A130" s="1">
        <v>45096.212094907183</v>
      </c>
      <c r="B130" s="20">
        <v>1500</v>
      </c>
      <c r="C130" s="2" t="s">
        <v>43</v>
      </c>
    </row>
    <row r="131" spans="1:3" ht="15.75" x14ac:dyDescent="0.25">
      <c r="A131" s="19">
        <v>45096.234756944235</v>
      </c>
      <c r="B131" s="20">
        <v>1500</v>
      </c>
      <c r="C131" s="2" t="s">
        <v>143</v>
      </c>
    </row>
    <row r="132" spans="1:3" ht="15.75" x14ac:dyDescent="0.25">
      <c r="A132" s="19">
        <v>45096.229270833544</v>
      </c>
      <c r="B132" s="20">
        <v>2000</v>
      </c>
      <c r="C132" s="2" t="s">
        <v>33</v>
      </c>
    </row>
    <row r="133" spans="1:3" ht="15.75" x14ac:dyDescent="0.25">
      <c r="A133" s="19">
        <v>45097.603912036866</v>
      </c>
      <c r="B133" s="20">
        <v>100</v>
      </c>
      <c r="C133" s="2" t="s">
        <v>102</v>
      </c>
    </row>
    <row r="134" spans="1:3" ht="15.75" x14ac:dyDescent="0.25">
      <c r="A134" s="19">
        <v>45097.26951388875</v>
      </c>
      <c r="B134" s="20">
        <v>150</v>
      </c>
      <c r="C134" s="2" t="s">
        <v>207</v>
      </c>
    </row>
    <row r="135" spans="1:3" ht="15.75" x14ac:dyDescent="0.25">
      <c r="A135" s="19">
        <v>45097.412789351773</v>
      </c>
      <c r="B135" s="20">
        <v>300</v>
      </c>
      <c r="C135" s="2" t="s">
        <v>112</v>
      </c>
    </row>
    <row r="136" spans="1:3" ht="15.75" x14ac:dyDescent="0.25">
      <c r="A136" s="19">
        <v>45097.814745370299</v>
      </c>
      <c r="B136" s="20">
        <v>300</v>
      </c>
      <c r="C136" s="2" t="s">
        <v>144</v>
      </c>
    </row>
    <row r="137" spans="1:3" ht="15.75" x14ac:dyDescent="0.25">
      <c r="A137" s="19">
        <v>45097.833020833321</v>
      </c>
      <c r="B137" s="20">
        <v>300</v>
      </c>
      <c r="C137" s="2" t="s">
        <v>144</v>
      </c>
    </row>
    <row r="138" spans="1:3" ht="47.25" x14ac:dyDescent="0.25">
      <c r="A138" s="19">
        <v>45097.109432870522</v>
      </c>
      <c r="B138" s="20">
        <v>438.75</v>
      </c>
      <c r="C138" s="2" t="s">
        <v>3</v>
      </c>
    </row>
    <row r="139" spans="1:3" ht="15.75" x14ac:dyDescent="0.25">
      <c r="A139" s="19">
        <v>45097.704490740784</v>
      </c>
      <c r="B139" s="20">
        <v>500</v>
      </c>
      <c r="C139" s="2" t="s">
        <v>46</v>
      </c>
    </row>
    <row r="140" spans="1:3" ht="15.75" x14ac:dyDescent="0.25">
      <c r="A140" s="19">
        <v>45097.825185185298</v>
      </c>
      <c r="B140" s="20">
        <v>500</v>
      </c>
      <c r="C140" s="2" t="s">
        <v>145</v>
      </c>
    </row>
    <row r="141" spans="1:3" ht="47.25" x14ac:dyDescent="0.25">
      <c r="A141" s="19">
        <v>45097.212210648227</v>
      </c>
      <c r="B141" s="20">
        <v>877.5</v>
      </c>
      <c r="C141" s="2" t="s">
        <v>3</v>
      </c>
    </row>
    <row r="142" spans="1:3" ht="15.75" x14ac:dyDescent="0.25">
      <c r="A142" s="19">
        <v>45097.287835648283</v>
      </c>
      <c r="B142" s="20">
        <v>1000</v>
      </c>
      <c r="C142" s="2" t="s">
        <v>208</v>
      </c>
    </row>
    <row r="143" spans="1:3" ht="15.75" x14ac:dyDescent="0.25">
      <c r="A143" s="19">
        <v>45097.578310185112</v>
      </c>
      <c r="B143" s="20">
        <v>1000</v>
      </c>
      <c r="C143" s="2" t="s">
        <v>146</v>
      </c>
    </row>
    <row r="144" spans="1:3" ht="15.75" x14ac:dyDescent="0.25">
      <c r="A144" s="19">
        <v>45097.747048611287</v>
      </c>
      <c r="B144" s="20">
        <v>1000</v>
      </c>
      <c r="C144" s="2" t="s">
        <v>52</v>
      </c>
    </row>
    <row r="145" spans="1:3" ht="15.75" x14ac:dyDescent="0.25">
      <c r="A145" s="19">
        <v>45097.809340277687</v>
      </c>
      <c r="B145" s="20">
        <v>1000</v>
      </c>
      <c r="C145" s="2" t="s">
        <v>147</v>
      </c>
    </row>
    <row r="146" spans="1:3" ht="15.75" x14ac:dyDescent="0.25">
      <c r="A146" s="19">
        <v>45098.62549768528</v>
      </c>
      <c r="B146" s="20">
        <v>175.79</v>
      </c>
      <c r="C146" s="2" t="s">
        <v>128</v>
      </c>
    </row>
    <row r="147" spans="1:3" ht="15.75" x14ac:dyDescent="0.25">
      <c r="A147" s="19">
        <v>45098.990231481381</v>
      </c>
      <c r="B147" s="20">
        <v>250</v>
      </c>
      <c r="C147" s="2" t="s">
        <v>128</v>
      </c>
    </row>
    <row r="148" spans="1:3" ht="15.75" x14ac:dyDescent="0.25">
      <c r="A148" s="19">
        <v>45098.519247685093</v>
      </c>
      <c r="B148" s="20">
        <v>300</v>
      </c>
      <c r="C148" s="2" t="s">
        <v>148</v>
      </c>
    </row>
    <row r="149" spans="1:3" ht="15.75" x14ac:dyDescent="0.25">
      <c r="A149" s="19">
        <v>45098.786493055522</v>
      </c>
      <c r="B149" s="20">
        <v>300</v>
      </c>
      <c r="C149" s="2" t="s">
        <v>25</v>
      </c>
    </row>
    <row r="150" spans="1:3" ht="47.25" x14ac:dyDescent="0.25">
      <c r="A150" s="19">
        <v>45098.117372685112</v>
      </c>
      <c r="B150" s="20">
        <v>487.5</v>
      </c>
      <c r="C150" s="2" t="s">
        <v>3</v>
      </c>
    </row>
    <row r="151" spans="1:3" ht="15.75" x14ac:dyDescent="0.25">
      <c r="A151" s="19">
        <v>45098.753043981269</v>
      </c>
      <c r="B151" s="20">
        <v>500</v>
      </c>
      <c r="C151" s="2" t="s">
        <v>149</v>
      </c>
    </row>
    <row r="152" spans="1:3" ht="15.75" x14ac:dyDescent="0.25">
      <c r="A152" s="19">
        <v>45098.85302083334</v>
      </c>
      <c r="B152" s="20">
        <v>1000</v>
      </c>
      <c r="C152" s="2" t="s">
        <v>44</v>
      </c>
    </row>
    <row r="153" spans="1:3" ht="15.75" x14ac:dyDescent="0.25">
      <c r="A153" s="19">
        <v>45098.989942129701</v>
      </c>
      <c r="B153" s="20">
        <v>1010</v>
      </c>
      <c r="C153" s="2" t="s">
        <v>150</v>
      </c>
    </row>
    <row r="154" spans="1:3" ht="47.25" x14ac:dyDescent="0.25">
      <c r="A154" s="19">
        <v>45098.219467592426</v>
      </c>
      <c r="B154" s="20">
        <v>2437.5</v>
      </c>
      <c r="C154" s="2" t="s">
        <v>3</v>
      </c>
    </row>
    <row r="155" spans="1:3" ht="47.25" x14ac:dyDescent="0.25">
      <c r="A155" s="19">
        <v>45099.115405092482</v>
      </c>
      <c r="B155" s="20">
        <v>97.5</v>
      </c>
      <c r="C155" s="2" t="s">
        <v>3</v>
      </c>
    </row>
    <row r="156" spans="1:3" ht="15.75" x14ac:dyDescent="0.25">
      <c r="A156" s="19">
        <v>45099.331180555746</v>
      </c>
      <c r="B156" s="20">
        <v>300</v>
      </c>
      <c r="C156" s="2" t="s">
        <v>81</v>
      </c>
    </row>
    <row r="157" spans="1:3" ht="15.75" x14ac:dyDescent="0.25">
      <c r="A157" s="19">
        <v>45099.463599537034</v>
      </c>
      <c r="B157" s="20">
        <v>500</v>
      </c>
      <c r="C157" s="2" t="s">
        <v>117</v>
      </c>
    </row>
    <row r="158" spans="1:3" ht="15.75" x14ac:dyDescent="0.25">
      <c r="A158" s="19">
        <v>45100.4817824075</v>
      </c>
      <c r="B158" s="20">
        <v>100</v>
      </c>
      <c r="C158" s="2" t="s">
        <v>83</v>
      </c>
    </row>
    <row r="159" spans="1:3" ht="15.75" x14ac:dyDescent="0.25">
      <c r="A159" s="19">
        <v>45100.507719907444</v>
      </c>
      <c r="B159" s="20">
        <v>100</v>
      </c>
      <c r="C159" s="2" t="s">
        <v>209</v>
      </c>
    </row>
    <row r="160" spans="1:3" ht="15.75" x14ac:dyDescent="0.25">
      <c r="A160" s="19">
        <v>45100.727280092426</v>
      </c>
      <c r="B160" s="20">
        <v>100</v>
      </c>
      <c r="C160" s="4" t="s">
        <v>151</v>
      </c>
    </row>
    <row r="161" spans="1:3" ht="15.75" x14ac:dyDescent="0.25">
      <c r="A161" s="19">
        <v>45100.841064814944</v>
      </c>
      <c r="B161" s="20">
        <v>250</v>
      </c>
      <c r="C161" s="4" t="s">
        <v>62</v>
      </c>
    </row>
    <row r="162" spans="1:3" ht="15.75" x14ac:dyDescent="0.25">
      <c r="A162" s="19">
        <v>45100.694374999963</v>
      </c>
      <c r="B162" s="20">
        <v>300</v>
      </c>
      <c r="C162" s="2" t="s">
        <v>82</v>
      </c>
    </row>
    <row r="163" spans="1:3" ht="15.75" x14ac:dyDescent="0.25">
      <c r="A163" s="19">
        <v>45100.062048611231</v>
      </c>
      <c r="B163" s="20">
        <v>323</v>
      </c>
      <c r="C163" s="2" t="s">
        <v>65</v>
      </c>
    </row>
    <row r="164" spans="1:3" ht="15.75" x14ac:dyDescent="0.25">
      <c r="A164" s="19">
        <v>45100.738495370373</v>
      </c>
      <c r="B164" s="20">
        <v>333</v>
      </c>
      <c r="C164" s="2" t="s">
        <v>90</v>
      </c>
    </row>
    <row r="165" spans="1:3" ht="15.75" x14ac:dyDescent="0.25">
      <c r="A165" s="19">
        <v>45100.722789351828</v>
      </c>
      <c r="B165" s="20">
        <v>500</v>
      </c>
      <c r="C165" s="2" t="s">
        <v>152</v>
      </c>
    </row>
    <row r="166" spans="1:3" ht="15.75" x14ac:dyDescent="0.25">
      <c r="A166" s="19">
        <v>45100.920011573937</v>
      </c>
      <c r="B166" s="20">
        <v>500</v>
      </c>
      <c r="C166" s="2" t="s">
        <v>112</v>
      </c>
    </row>
    <row r="167" spans="1:3" ht="47.25" x14ac:dyDescent="0.25">
      <c r="A167" s="19">
        <v>45100.170636574272</v>
      </c>
      <c r="B167" s="20">
        <v>780</v>
      </c>
      <c r="C167" s="2" t="s">
        <v>3</v>
      </c>
    </row>
    <row r="168" spans="1:3" ht="15.75" x14ac:dyDescent="0.25">
      <c r="A168" s="19">
        <v>45100.709039351903</v>
      </c>
      <c r="B168" s="20">
        <v>945</v>
      </c>
      <c r="C168" s="2" t="s">
        <v>90</v>
      </c>
    </row>
    <row r="169" spans="1:3" ht="15.75" x14ac:dyDescent="0.25">
      <c r="A169" s="19">
        <v>45100.374143518507</v>
      </c>
      <c r="B169" s="20">
        <v>1000</v>
      </c>
      <c r="C169" s="2" t="s">
        <v>36</v>
      </c>
    </row>
    <row r="170" spans="1:3" ht="47.25" x14ac:dyDescent="0.25">
      <c r="A170" s="19">
        <v>45100.19923611125</v>
      </c>
      <c r="B170" s="20">
        <v>2242.5</v>
      </c>
      <c r="C170" s="2" t="s">
        <v>3</v>
      </c>
    </row>
    <row r="171" spans="1:3" ht="47.25" x14ac:dyDescent="0.25">
      <c r="A171" s="19">
        <v>45101.099780092482</v>
      </c>
      <c r="B171" s="20">
        <v>292.5</v>
      </c>
      <c r="C171" s="2" t="s">
        <v>3</v>
      </c>
    </row>
    <row r="172" spans="1:3" ht="47.25" x14ac:dyDescent="0.25">
      <c r="A172" s="19">
        <v>45101.183796296362</v>
      </c>
      <c r="B172" s="20">
        <v>1950</v>
      </c>
      <c r="C172" s="2" t="s">
        <v>3</v>
      </c>
    </row>
    <row r="173" spans="1:3" ht="47.25" x14ac:dyDescent="0.25">
      <c r="A173" s="19">
        <v>45102.148888888769</v>
      </c>
      <c r="B173" s="20">
        <v>975</v>
      </c>
      <c r="C173" s="2" t="s">
        <v>3</v>
      </c>
    </row>
    <row r="174" spans="1:3" ht="47.25" x14ac:dyDescent="0.25">
      <c r="A174" s="19">
        <v>45102.14890046278</v>
      </c>
      <c r="B174" s="20">
        <v>2242.5</v>
      </c>
      <c r="C174" s="4" t="s">
        <v>3</v>
      </c>
    </row>
    <row r="175" spans="1:3" ht="15.75" x14ac:dyDescent="0.25">
      <c r="A175" s="19">
        <v>45103.184826388955</v>
      </c>
      <c r="B175" s="20">
        <v>100</v>
      </c>
      <c r="C175" s="4" t="s">
        <v>153</v>
      </c>
    </row>
    <row r="176" spans="1:3" ht="15.75" x14ac:dyDescent="0.25">
      <c r="A176" s="19">
        <v>45103.592025463004</v>
      </c>
      <c r="B176" s="20">
        <v>200</v>
      </c>
      <c r="C176" s="2" t="s">
        <v>154</v>
      </c>
    </row>
    <row r="177" spans="1:3" ht="15.75" x14ac:dyDescent="0.25">
      <c r="A177" s="19">
        <v>45103.182060185354</v>
      </c>
      <c r="B177" s="20">
        <v>250</v>
      </c>
      <c r="C177" s="2" t="s">
        <v>155</v>
      </c>
    </row>
    <row r="178" spans="1:3" ht="15.75" x14ac:dyDescent="0.25">
      <c r="A178" s="19">
        <v>45103.21937499987</v>
      </c>
      <c r="B178" s="20">
        <v>300</v>
      </c>
      <c r="C178" s="2" t="s">
        <v>91</v>
      </c>
    </row>
    <row r="179" spans="1:3" ht="15.75" x14ac:dyDescent="0.25">
      <c r="A179" s="19">
        <v>45103.22609953722</v>
      </c>
      <c r="B179" s="20">
        <v>300</v>
      </c>
      <c r="C179" s="2" t="s">
        <v>156</v>
      </c>
    </row>
    <row r="180" spans="1:3" ht="15.75" x14ac:dyDescent="0.25">
      <c r="A180" s="19">
        <v>45103.348831018433</v>
      </c>
      <c r="B180" s="20">
        <v>300</v>
      </c>
      <c r="C180" s="2" t="s">
        <v>157</v>
      </c>
    </row>
    <row r="181" spans="1:3" ht="15.75" x14ac:dyDescent="0.25">
      <c r="A181" s="19">
        <v>45103.884340277873</v>
      </c>
      <c r="B181" s="20">
        <v>300</v>
      </c>
      <c r="C181" s="4" t="s">
        <v>78</v>
      </c>
    </row>
    <row r="182" spans="1:3" ht="15.75" x14ac:dyDescent="0.25">
      <c r="A182" s="19">
        <v>45103.735844907351</v>
      </c>
      <c r="B182" s="20">
        <v>356</v>
      </c>
      <c r="C182" s="2" t="s">
        <v>90</v>
      </c>
    </row>
    <row r="183" spans="1:3" ht="15.75" x14ac:dyDescent="0.25">
      <c r="A183" s="19">
        <v>45103.16276620375</v>
      </c>
      <c r="B183" s="20">
        <v>500</v>
      </c>
      <c r="C183" s="2" t="s">
        <v>89</v>
      </c>
    </row>
    <row r="184" spans="1:3" ht="15.75" x14ac:dyDescent="0.25">
      <c r="A184" s="19">
        <v>45103.182766203769</v>
      </c>
      <c r="B184" s="20">
        <v>500</v>
      </c>
      <c r="C184" s="2" t="s">
        <v>125</v>
      </c>
    </row>
    <row r="185" spans="1:3" ht="15.75" x14ac:dyDescent="0.25">
      <c r="A185" s="19">
        <v>45103.183483796194</v>
      </c>
      <c r="B185" s="20">
        <v>500</v>
      </c>
      <c r="C185" s="2" t="s">
        <v>158</v>
      </c>
    </row>
    <row r="186" spans="1:3" ht="15.75" x14ac:dyDescent="0.25">
      <c r="A186" s="19">
        <v>45103.327268518507</v>
      </c>
      <c r="B186" s="20">
        <v>500</v>
      </c>
      <c r="C186" s="2" t="s">
        <v>80</v>
      </c>
    </row>
    <row r="187" spans="1:3" ht="47.25" x14ac:dyDescent="0.25">
      <c r="A187" s="19">
        <v>45103.203148148023</v>
      </c>
      <c r="B187" s="20">
        <v>975</v>
      </c>
      <c r="C187" s="2" t="s">
        <v>3</v>
      </c>
    </row>
    <row r="188" spans="1:3" ht="15.75" x14ac:dyDescent="0.25">
      <c r="A188" s="19">
        <v>45103.170324074104</v>
      </c>
      <c r="B188" s="20">
        <v>1000</v>
      </c>
      <c r="C188" s="4" t="s">
        <v>64</v>
      </c>
    </row>
    <row r="189" spans="1:3" ht="15.75" x14ac:dyDescent="0.25">
      <c r="A189" s="19">
        <v>45103.242893518414</v>
      </c>
      <c r="B189" s="20">
        <v>1000</v>
      </c>
      <c r="C189" s="4" t="s">
        <v>159</v>
      </c>
    </row>
    <row r="190" spans="1:3" ht="47.25" x14ac:dyDescent="0.25">
      <c r="A190" s="19">
        <v>45103.203136574011</v>
      </c>
      <c r="B190" s="20">
        <v>1950</v>
      </c>
      <c r="C190" s="4" t="s">
        <v>3</v>
      </c>
    </row>
    <row r="191" spans="1:3" ht="47.25" x14ac:dyDescent="0.25">
      <c r="A191" s="19">
        <v>45104.199351851828</v>
      </c>
      <c r="B191" s="20">
        <v>195</v>
      </c>
      <c r="C191" s="4" t="s">
        <v>3</v>
      </c>
    </row>
    <row r="192" spans="1:3" ht="47.25" x14ac:dyDescent="0.25">
      <c r="A192" s="19">
        <v>45104.199340277817</v>
      </c>
      <c r="B192" s="20">
        <v>243.75</v>
      </c>
      <c r="C192" s="4" t="s">
        <v>3</v>
      </c>
    </row>
    <row r="193" spans="1:3" ht="15.75" x14ac:dyDescent="0.25">
      <c r="A193" s="19">
        <v>45104.784432870336</v>
      </c>
      <c r="B193" s="20">
        <v>500</v>
      </c>
      <c r="C193" s="4" t="s">
        <v>41</v>
      </c>
    </row>
    <row r="194" spans="1:3" ht="15.75" x14ac:dyDescent="0.25">
      <c r="A194" s="19">
        <v>45104.441932870541</v>
      </c>
      <c r="B194" s="20">
        <v>999</v>
      </c>
      <c r="C194" s="2" t="s">
        <v>210</v>
      </c>
    </row>
    <row r="195" spans="1:3" ht="15.75" x14ac:dyDescent="0.25">
      <c r="A195" s="19">
        <v>45104.524664351717</v>
      </c>
      <c r="B195" s="20">
        <v>1000</v>
      </c>
      <c r="C195" s="2" t="s">
        <v>160</v>
      </c>
    </row>
    <row r="196" spans="1:3" ht="15.75" x14ac:dyDescent="0.25">
      <c r="A196" s="19">
        <v>45104.749062499963</v>
      </c>
      <c r="B196" s="20">
        <v>1000</v>
      </c>
      <c r="C196" s="2" t="s">
        <v>161</v>
      </c>
    </row>
    <row r="197" spans="1:3" ht="15.75" x14ac:dyDescent="0.25">
      <c r="A197" s="19">
        <v>45104.75225694431</v>
      </c>
      <c r="B197" s="20">
        <v>2000</v>
      </c>
      <c r="C197" s="2" t="s">
        <v>74</v>
      </c>
    </row>
    <row r="198" spans="1:3" ht="15.75" x14ac:dyDescent="0.25">
      <c r="A198" s="19">
        <v>45105.802997685038</v>
      </c>
      <c r="B198" s="20">
        <v>200</v>
      </c>
      <c r="C198" s="2" t="s">
        <v>35</v>
      </c>
    </row>
    <row r="199" spans="1:3" ht="47.25" x14ac:dyDescent="0.25">
      <c r="A199" s="19">
        <v>45105.204942129552</v>
      </c>
      <c r="B199" s="20">
        <v>975</v>
      </c>
      <c r="C199" s="2" t="s">
        <v>3</v>
      </c>
    </row>
    <row r="200" spans="1:3" ht="15.75" x14ac:dyDescent="0.25">
      <c r="A200" s="19">
        <v>45105.484212962911</v>
      </c>
      <c r="B200" s="20">
        <v>1000</v>
      </c>
      <c r="C200" s="2" t="s">
        <v>162</v>
      </c>
    </row>
    <row r="201" spans="1:3" ht="15.75" x14ac:dyDescent="0.25">
      <c r="A201" s="19">
        <v>45105.517696759198</v>
      </c>
      <c r="B201" s="20">
        <v>1000</v>
      </c>
      <c r="C201" s="2" t="s">
        <v>27</v>
      </c>
    </row>
    <row r="202" spans="1:3" ht="15.75" x14ac:dyDescent="0.25">
      <c r="A202" s="19">
        <v>45105.952731481288</v>
      </c>
      <c r="B202" s="20">
        <v>1000</v>
      </c>
      <c r="C202" s="2" t="s">
        <v>163</v>
      </c>
    </row>
    <row r="203" spans="1:3" ht="15.75" x14ac:dyDescent="0.25">
      <c r="A203" s="19">
        <v>45106.752118055709</v>
      </c>
      <c r="B203" s="20">
        <v>100</v>
      </c>
      <c r="C203" s="2" t="s">
        <v>164</v>
      </c>
    </row>
    <row r="204" spans="1:3" ht="15.75" x14ac:dyDescent="0.25">
      <c r="A204" s="19">
        <v>45106.819907407276</v>
      </c>
      <c r="B204" s="20">
        <v>142.88</v>
      </c>
      <c r="C204" s="2" t="s">
        <v>128</v>
      </c>
    </row>
    <row r="205" spans="1:3" ht="47.25" x14ac:dyDescent="0.25">
      <c r="A205" s="19">
        <v>45106.21875</v>
      </c>
      <c r="B205" s="20">
        <v>292.5</v>
      </c>
      <c r="C205" s="2" t="s">
        <v>3</v>
      </c>
    </row>
    <row r="206" spans="1:3" ht="15.75" x14ac:dyDescent="0.25">
      <c r="A206" s="19">
        <v>45106.586863426026</v>
      </c>
      <c r="B206" s="20">
        <v>300</v>
      </c>
      <c r="C206" s="2" t="s">
        <v>165</v>
      </c>
    </row>
    <row r="207" spans="1:3" ht="15.75" x14ac:dyDescent="0.25">
      <c r="A207" s="19">
        <v>45106.690555555746</v>
      </c>
      <c r="B207" s="20">
        <v>300</v>
      </c>
      <c r="C207" s="2" t="s">
        <v>165</v>
      </c>
    </row>
    <row r="208" spans="1:3" ht="15.75" x14ac:dyDescent="0.25">
      <c r="A208" s="19">
        <v>45106.833414352033</v>
      </c>
      <c r="B208" s="20">
        <v>300</v>
      </c>
      <c r="C208" s="2" t="s">
        <v>166</v>
      </c>
    </row>
    <row r="209" spans="1:3" ht="15.75" x14ac:dyDescent="0.25">
      <c r="A209" s="19">
        <v>45106.914629629813</v>
      </c>
      <c r="B209" s="20">
        <v>300</v>
      </c>
      <c r="C209" s="2" t="s">
        <v>167</v>
      </c>
    </row>
    <row r="210" spans="1:3" ht="15.75" x14ac:dyDescent="0.25">
      <c r="A210" s="19">
        <v>45106.629641203675</v>
      </c>
      <c r="B210" s="20">
        <v>500</v>
      </c>
      <c r="C210" s="2" t="s">
        <v>125</v>
      </c>
    </row>
    <row r="211" spans="1:3" ht="15.75" x14ac:dyDescent="0.25">
      <c r="A211" s="19">
        <v>45106.690266203601</v>
      </c>
      <c r="B211" s="20">
        <v>500</v>
      </c>
      <c r="C211" s="2" t="s">
        <v>168</v>
      </c>
    </row>
    <row r="212" spans="1:3" ht="47.25" x14ac:dyDescent="0.25">
      <c r="A212" s="19">
        <v>45106.218761574011</v>
      </c>
      <c r="B212" s="20">
        <v>780</v>
      </c>
      <c r="C212" s="2" t="s">
        <v>3</v>
      </c>
    </row>
    <row r="213" spans="1:3" ht="15.75" x14ac:dyDescent="0.25">
      <c r="A213" s="19">
        <v>45106.45976851834</v>
      </c>
      <c r="B213" s="20">
        <v>1000</v>
      </c>
      <c r="C213" s="2" t="s">
        <v>131</v>
      </c>
    </row>
    <row r="214" spans="1:3" ht="15.75" x14ac:dyDescent="0.25">
      <c r="A214" s="19">
        <v>45106.514421296306</v>
      </c>
      <c r="B214" s="20">
        <v>3717</v>
      </c>
      <c r="C214" s="2" t="s">
        <v>149</v>
      </c>
    </row>
    <row r="215" spans="1:3" ht="15.75" x14ac:dyDescent="0.25">
      <c r="A215" s="19">
        <v>45107.547407407314</v>
      </c>
      <c r="B215" s="20">
        <v>100</v>
      </c>
      <c r="C215" s="4" t="s">
        <v>169</v>
      </c>
    </row>
    <row r="216" spans="1:3" ht="15.75" x14ac:dyDescent="0.25">
      <c r="A216" s="19">
        <v>45107.736458333209</v>
      </c>
      <c r="B216" s="20">
        <v>100</v>
      </c>
      <c r="C216" s="28" t="s">
        <v>134</v>
      </c>
    </row>
    <row r="217" spans="1:3" ht="15.75" x14ac:dyDescent="0.25">
      <c r="A217" s="19">
        <v>45107.75605324097</v>
      </c>
      <c r="B217" s="20">
        <v>100</v>
      </c>
      <c r="C217" s="2" t="s">
        <v>170</v>
      </c>
    </row>
    <row r="218" spans="1:3" ht="15.75" x14ac:dyDescent="0.25">
      <c r="A218" s="19">
        <v>45107.948090277612</v>
      </c>
      <c r="B218" s="20">
        <v>150</v>
      </c>
      <c r="C218" s="2" t="s">
        <v>171</v>
      </c>
    </row>
    <row r="219" spans="1:3" ht="15.75" x14ac:dyDescent="0.25">
      <c r="A219" s="19">
        <v>45107.755092592444</v>
      </c>
      <c r="B219" s="20">
        <v>200</v>
      </c>
      <c r="C219" s="2" t="s">
        <v>172</v>
      </c>
    </row>
    <row r="220" spans="1:3" ht="15.75" x14ac:dyDescent="0.25">
      <c r="A220" s="19">
        <v>45107.860648148227</v>
      </c>
      <c r="B220" s="20">
        <v>200</v>
      </c>
      <c r="C220" s="2" t="s">
        <v>173</v>
      </c>
    </row>
    <row r="221" spans="1:3" ht="15.75" x14ac:dyDescent="0.25">
      <c r="A221" s="19">
        <v>45107.885972222313</v>
      </c>
      <c r="B221" s="20">
        <v>200</v>
      </c>
      <c r="C221" s="2" t="s">
        <v>174</v>
      </c>
    </row>
    <row r="222" spans="1:3" ht="15.75" x14ac:dyDescent="0.25">
      <c r="A222" s="19">
        <v>45107.954791666474</v>
      </c>
      <c r="B222" s="20">
        <v>200</v>
      </c>
      <c r="C222" s="2" t="s">
        <v>175</v>
      </c>
    </row>
    <row r="223" spans="1:3" ht="15.75" x14ac:dyDescent="0.25">
      <c r="A223" s="19">
        <v>45107.669004629832</v>
      </c>
      <c r="B223" s="20">
        <v>250</v>
      </c>
      <c r="C223" s="2" t="s">
        <v>211</v>
      </c>
    </row>
    <row r="224" spans="1:3" ht="15.75" x14ac:dyDescent="0.25">
      <c r="A224" s="19">
        <v>45107.676458333153</v>
      </c>
      <c r="B224" s="20">
        <v>300</v>
      </c>
      <c r="C224" s="2" t="s">
        <v>176</v>
      </c>
    </row>
    <row r="225" spans="1:3" ht="15.75" x14ac:dyDescent="0.25">
      <c r="A225" s="19">
        <v>45107.688622685149</v>
      </c>
      <c r="B225" s="20">
        <v>300</v>
      </c>
      <c r="C225" s="2" t="s">
        <v>177</v>
      </c>
    </row>
    <row r="226" spans="1:3" ht="15.75" x14ac:dyDescent="0.25">
      <c r="A226" s="19">
        <v>45107.831446759403</v>
      </c>
      <c r="B226" s="20">
        <v>300</v>
      </c>
      <c r="C226" s="2" t="s">
        <v>178</v>
      </c>
    </row>
    <row r="227" spans="1:3" ht="15.75" x14ac:dyDescent="0.25">
      <c r="A227" s="19">
        <v>45107.833310185</v>
      </c>
      <c r="B227" s="20">
        <v>300</v>
      </c>
      <c r="C227" s="2" t="s">
        <v>179</v>
      </c>
    </row>
    <row r="228" spans="1:3" ht="15.75" x14ac:dyDescent="0.25">
      <c r="A228" s="19">
        <v>45107.833854166791</v>
      </c>
      <c r="B228" s="20">
        <v>300</v>
      </c>
      <c r="C228" s="2" t="s">
        <v>180</v>
      </c>
    </row>
    <row r="229" spans="1:3" ht="15.75" x14ac:dyDescent="0.25">
      <c r="A229" s="19">
        <v>45107.843784722034</v>
      </c>
      <c r="B229" s="20">
        <v>300</v>
      </c>
      <c r="C229" s="2" t="s">
        <v>181</v>
      </c>
    </row>
    <row r="230" spans="1:3" ht="15.75" x14ac:dyDescent="0.25">
      <c r="A230" s="19">
        <v>45107.885208333377</v>
      </c>
      <c r="B230" s="20">
        <v>300</v>
      </c>
      <c r="C230" s="2" t="s">
        <v>182</v>
      </c>
    </row>
    <row r="231" spans="1:3" ht="15.75" x14ac:dyDescent="0.25">
      <c r="A231" s="19">
        <v>45107.903483796399</v>
      </c>
      <c r="B231" s="20">
        <v>300</v>
      </c>
      <c r="C231" s="2" t="s">
        <v>183</v>
      </c>
    </row>
    <row r="232" spans="1:3" ht="15.75" x14ac:dyDescent="0.25">
      <c r="A232" s="19">
        <v>45107.904085648246</v>
      </c>
      <c r="B232" s="20">
        <v>300</v>
      </c>
      <c r="C232" s="2" t="s">
        <v>184</v>
      </c>
    </row>
    <row r="233" spans="1:3" ht="15.75" x14ac:dyDescent="0.25">
      <c r="A233" s="19">
        <v>45107.931689814664</v>
      </c>
      <c r="B233" s="20">
        <v>300</v>
      </c>
      <c r="C233" s="2" t="s">
        <v>185</v>
      </c>
    </row>
    <row r="234" spans="1:3" ht="15.75" x14ac:dyDescent="0.25">
      <c r="A234" s="19">
        <v>45107.936493055429</v>
      </c>
      <c r="B234" s="20">
        <v>300</v>
      </c>
      <c r="C234" s="2" t="s">
        <v>167</v>
      </c>
    </row>
    <row r="235" spans="1:3" ht="15.75" x14ac:dyDescent="0.25">
      <c r="A235" s="19">
        <v>45107.950474536978</v>
      </c>
      <c r="B235" s="20">
        <v>300</v>
      </c>
      <c r="C235" s="2" t="s">
        <v>186</v>
      </c>
    </row>
    <row r="236" spans="1:3" ht="47.25" x14ac:dyDescent="0.25">
      <c r="A236" s="19">
        <v>45107.29478009278</v>
      </c>
      <c r="B236" s="20">
        <v>343.2</v>
      </c>
      <c r="C236" s="2" t="s">
        <v>3</v>
      </c>
    </row>
    <row r="237" spans="1:3" ht="15.75" x14ac:dyDescent="0.25">
      <c r="A237" s="19">
        <v>45107.720462962985</v>
      </c>
      <c r="B237" s="20">
        <v>500</v>
      </c>
      <c r="C237" s="2" t="s">
        <v>187</v>
      </c>
    </row>
    <row r="238" spans="1:3" ht="15.75" x14ac:dyDescent="0.25">
      <c r="A238" s="19">
        <v>45107.725636573974</v>
      </c>
      <c r="B238" s="20">
        <v>500</v>
      </c>
      <c r="C238" s="2" t="s">
        <v>188</v>
      </c>
    </row>
    <row r="239" spans="1:3" ht="15.75" x14ac:dyDescent="0.25">
      <c r="A239" s="19">
        <v>45107.737002315</v>
      </c>
      <c r="B239" s="20">
        <v>500</v>
      </c>
      <c r="C239" s="2" t="s">
        <v>189</v>
      </c>
    </row>
    <row r="240" spans="1:3" ht="15.75" x14ac:dyDescent="0.25">
      <c r="A240" s="19">
        <v>45107.757581018377</v>
      </c>
      <c r="B240" s="20">
        <v>500</v>
      </c>
      <c r="C240" s="2" t="s">
        <v>190</v>
      </c>
    </row>
    <row r="241" spans="1:3" ht="15.75" x14ac:dyDescent="0.25">
      <c r="A241" s="19">
        <v>45107.8020949075</v>
      </c>
      <c r="B241" s="20">
        <v>500</v>
      </c>
      <c r="C241" s="2" t="s">
        <v>191</v>
      </c>
    </row>
    <row r="242" spans="1:3" ht="15.75" x14ac:dyDescent="0.25">
      <c r="A242" s="19">
        <v>45107.821493055671</v>
      </c>
      <c r="B242" s="20">
        <v>500</v>
      </c>
      <c r="C242" s="2" t="s">
        <v>192</v>
      </c>
    </row>
    <row r="243" spans="1:3" ht="15.75" x14ac:dyDescent="0.25">
      <c r="A243" s="19">
        <v>45107.833298610989</v>
      </c>
      <c r="B243" s="20">
        <v>500</v>
      </c>
      <c r="C243" s="2" t="s">
        <v>193</v>
      </c>
    </row>
    <row r="244" spans="1:3" ht="15.75" x14ac:dyDescent="0.25">
      <c r="A244" s="19">
        <v>45107.857997685205</v>
      </c>
      <c r="B244" s="20">
        <v>500</v>
      </c>
      <c r="C244" s="2" t="s">
        <v>194</v>
      </c>
    </row>
    <row r="245" spans="1:3" ht="15.75" x14ac:dyDescent="0.25">
      <c r="A245" s="19">
        <v>45107.866620370187</v>
      </c>
      <c r="B245" s="20">
        <v>500</v>
      </c>
      <c r="C245" s="2" t="s">
        <v>195</v>
      </c>
    </row>
    <row r="246" spans="1:3" ht="15.75" x14ac:dyDescent="0.25">
      <c r="A246" s="19">
        <v>45107.888715277892</v>
      </c>
      <c r="B246" s="20">
        <v>500</v>
      </c>
      <c r="C246" s="2" t="s">
        <v>196</v>
      </c>
    </row>
    <row r="247" spans="1:3" ht="15.75" x14ac:dyDescent="0.25">
      <c r="A247" s="19">
        <v>45107.797754629515</v>
      </c>
      <c r="B247" s="20">
        <v>900</v>
      </c>
      <c r="C247" s="2" t="s">
        <v>197</v>
      </c>
    </row>
    <row r="248" spans="1:3" ht="15.75" x14ac:dyDescent="0.25">
      <c r="A248" s="19">
        <v>45107.355289351661</v>
      </c>
      <c r="B248" s="20">
        <v>1000</v>
      </c>
      <c r="C248" s="2" t="s">
        <v>198</v>
      </c>
    </row>
    <row r="249" spans="1:3" ht="15.75" x14ac:dyDescent="0.25">
      <c r="A249" s="19">
        <v>45107.539930555504</v>
      </c>
      <c r="B249" s="20">
        <v>1000</v>
      </c>
      <c r="C249" s="2" t="s">
        <v>199</v>
      </c>
    </row>
    <row r="250" spans="1:3" ht="15.75" x14ac:dyDescent="0.25">
      <c r="A250" s="19">
        <v>45107.690555555746</v>
      </c>
      <c r="B250" s="20">
        <v>1000</v>
      </c>
      <c r="C250" s="2" t="s">
        <v>200</v>
      </c>
    </row>
    <row r="251" spans="1:3" ht="15.75" x14ac:dyDescent="0.25">
      <c r="A251" s="19">
        <v>45107.704479166772</v>
      </c>
      <c r="B251" s="20">
        <v>1000</v>
      </c>
      <c r="C251" s="2" t="s">
        <v>212</v>
      </c>
    </row>
    <row r="252" spans="1:3" ht="15.75" x14ac:dyDescent="0.25">
      <c r="A252" s="19">
        <v>45107.784456018358</v>
      </c>
      <c r="B252" s="20">
        <v>1000</v>
      </c>
      <c r="C252" s="2" t="s">
        <v>201</v>
      </c>
    </row>
    <row r="253" spans="1:3" ht="15.75" x14ac:dyDescent="0.25">
      <c r="A253" s="19">
        <v>45107.890891203657</v>
      </c>
      <c r="B253" s="20">
        <v>1000</v>
      </c>
      <c r="C253" s="2" t="s">
        <v>202</v>
      </c>
    </row>
    <row r="254" spans="1:3" ht="15.75" x14ac:dyDescent="0.25">
      <c r="A254" s="19">
        <v>45107.61848379625</v>
      </c>
      <c r="B254" s="20">
        <v>2000</v>
      </c>
      <c r="C254" s="2" t="s">
        <v>66</v>
      </c>
    </row>
    <row r="255" spans="1:3" ht="15.75" x14ac:dyDescent="0.25">
      <c r="A255" s="19">
        <v>45107.697002314962</v>
      </c>
      <c r="B255" s="20">
        <v>2000</v>
      </c>
      <c r="C255" s="2" t="s">
        <v>47</v>
      </c>
    </row>
    <row r="256" spans="1:3" ht="15.75" x14ac:dyDescent="0.25">
      <c r="A256" s="19">
        <v>45107.722581018694</v>
      </c>
      <c r="B256" s="20">
        <v>2000</v>
      </c>
      <c r="C256" s="2" t="s">
        <v>203</v>
      </c>
    </row>
    <row r="257" spans="1:3" ht="47.25" x14ac:dyDescent="0.25">
      <c r="A257" s="19">
        <v>45107.220937499776</v>
      </c>
      <c r="B257" s="20">
        <v>2242.5</v>
      </c>
      <c r="C257" s="2" t="s">
        <v>3</v>
      </c>
    </row>
    <row r="258" spans="1:3" ht="15.75" x14ac:dyDescent="0.25">
      <c r="A258" s="19">
        <v>45107.937291666865</v>
      </c>
      <c r="B258" s="20">
        <v>5000</v>
      </c>
      <c r="C258" s="2" t="s">
        <v>204</v>
      </c>
    </row>
    <row r="259" spans="1:3" ht="47.25" x14ac:dyDescent="0.25">
      <c r="A259" s="19" t="s">
        <v>206</v>
      </c>
      <c r="B259" s="20">
        <v>274860</v>
      </c>
      <c r="C259" s="2" t="s">
        <v>205</v>
      </c>
    </row>
    <row r="260" spans="1:3" ht="18.75" x14ac:dyDescent="0.25">
      <c r="A260" s="16" t="s">
        <v>4</v>
      </c>
      <c r="B260" s="17">
        <f>SUM(B3:B259)</f>
        <v>470485.32</v>
      </c>
      <c r="C260" s="18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>
      <selection activeCell="H19" sqref="H19"/>
    </sheetView>
  </sheetViews>
  <sheetFormatPr defaultRowHeight="15" x14ac:dyDescent="0.25"/>
  <cols>
    <col min="1" max="3" width="9.140625" style="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9"/>
  <sheetViews>
    <sheetView workbookViewId="0">
      <selection activeCell="B170" sqref="B170"/>
    </sheetView>
  </sheetViews>
  <sheetFormatPr defaultRowHeight="15" x14ac:dyDescent="0.25"/>
  <cols>
    <col min="1" max="2" width="17.7109375" style="5" customWidth="1"/>
    <col min="3" max="3" width="39.140625" style="5" customWidth="1"/>
  </cols>
  <sheetData>
    <row r="1" spans="1:3" x14ac:dyDescent="0.25">
      <c r="A1" s="35" t="s">
        <v>0</v>
      </c>
      <c r="B1" s="37" t="s">
        <v>1</v>
      </c>
      <c r="C1" s="38" t="s">
        <v>2</v>
      </c>
    </row>
    <row r="2" spans="1:3" x14ac:dyDescent="0.25">
      <c r="A2" s="35"/>
      <c r="B2" s="39"/>
      <c r="C2" s="40"/>
    </row>
    <row r="3" spans="1:3" ht="15.75" x14ac:dyDescent="0.25">
      <c r="A3" s="19" t="s">
        <v>214</v>
      </c>
      <c r="B3" s="20">
        <v>3000</v>
      </c>
      <c r="C3" s="2" t="s">
        <v>42</v>
      </c>
    </row>
    <row r="4" spans="1:3" ht="41.25" customHeight="1" x14ac:dyDescent="0.25">
      <c r="A4" s="19" t="s">
        <v>214</v>
      </c>
      <c r="B4" s="20">
        <v>2000</v>
      </c>
      <c r="C4" s="2" t="s">
        <v>241</v>
      </c>
    </row>
    <row r="5" spans="1:3" ht="15.75" x14ac:dyDescent="0.25">
      <c r="A5" s="19" t="s">
        <v>214</v>
      </c>
      <c r="B5" s="20">
        <v>200</v>
      </c>
      <c r="C5" s="2" t="s">
        <v>242</v>
      </c>
    </row>
    <row r="6" spans="1:3" ht="15.75" x14ac:dyDescent="0.25">
      <c r="A6" s="19" t="s">
        <v>214</v>
      </c>
      <c r="B6" s="20">
        <v>2000</v>
      </c>
      <c r="C6" s="2" t="s">
        <v>243</v>
      </c>
    </row>
    <row r="7" spans="1:3" ht="15.75" customHeight="1" x14ac:dyDescent="0.25">
      <c r="A7" s="19" t="s">
        <v>214</v>
      </c>
      <c r="B7" s="20">
        <v>500</v>
      </c>
      <c r="C7" s="2" t="s">
        <v>244</v>
      </c>
    </row>
    <row r="8" spans="1:3" ht="45.75" customHeight="1" x14ac:dyDescent="0.25">
      <c r="A8" s="19" t="s">
        <v>214</v>
      </c>
      <c r="B8" s="20">
        <v>672.7</v>
      </c>
      <c r="C8" s="2" t="s">
        <v>12</v>
      </c>
    </row>
    <row r="9" spans="1:3" ht="15.75" customHeight="1" x14ac:dyDescent="0.25">
      <c r="A9" s="19" t="s">
        <v>214</v>
      </c>
      <c r="B9" s="20">
        <v>300</v>
      </c>
      <c r="C9" s="2" t="s">
        <v>70</v>
      </c>
    </row>
    <row r="10" spans="1:3" ht="15.75" x14ac:dyDescent="0.25">
      <c r="A10" s="19" t="s">
        <v>214</v>
      </c>
      <c r="B10" s="20">
        <v>500</v>
      </c>
      <c r="C10" s="2" t="s">
        <v>245</v>
      </c>
    </row>
    <row r="11" spans="1:3" ht="15.75" x14ac:dyDescent="0.25">
      <c r="A11" s="19" t="s">
        <v>214</v>
      </c>
      <c r="B11" s="20">
        <v>1000</v>
      </c>
      <c r="C11" s="2" t="s">
        <v>246</v>
      </c>
    </row>
    <row r="12" spans="1:3" ht="15.75" x14ac:dyDescent="0.25">
      <c r="A12" s="19" t="s">
        <v>214</v>
      </c>
      <c r="B12" s="20">
        <v>500</v>
      </c>
      <c r="C12" s="2" t="s">
        <v>247</v>
      </c>
    </row>
    <row r="13" spans="1:3" ht="34.5" customHeight="1" x14ac:dyDescent="0.25">
      <c r="A13" s="19" t="s">
        <v>214</v>
      </c>
      <c r="B13" s="20">
        <v>2000</v>
      </c>
      <c r="C13" s="2" t="s">
        <v>248</v>
      </c>
    </row>
    <row r="14" spans="1:3" ht="15.75" x14ac:dyDescent="0.25">
      <c r="A14" s="19" t="s">
        <v>215</v>
      </c>
      <c r="B14" s="20">
        <v>350</v>
      </c>
      <c r="C14" s="2" t="s">
        <v>249</v>
      </c>
    </row>
    <row r="15" spans="1:3" ht="15.75" x14ac:dyDescent="0.25">
      <c r="A15" s="19" t="s">
        <v>215</v>
      </c>
      <c r="B15" s="20">
        <v>300</v>
      </c>
      <c r="C15" s="2" t="s">
        <v>250</v>
      </c>
    </row>
    <row r="16" spans="1:3" ht="31.5" x14ac:dyDescent="0.25">
      <c r="A16" s="19" t="s">
        <v>215</v>
      </c>
      <c r="B16" s="20">
        <v>191.7</v>
      </c>
      <c r="C16" s="2" t="s">
        <v>12</v>
      </c>
    </row>
    <row r="17" spans="1:3" ht="15.75" x14ac:dyDescent="0.25">
      <c r="A17" s="19" t="s">
        <v>215</v>
      </c>
      <c r="B17" s="20">
        <v>400</v>
      </c>
      <c r="C17" s="2" t="s">
        <v>251</v>
      </c>
    </row>
    <row r="18" spans="1:3" ht="15.75" x14ac:dyDescent="0.25">
      <c r="A18" s="19" t="s">
        <v>215</v>
      </c>
      <c r="B18" s="20">
        <v>3000</v>
      </c>
      <c r="C18" s="2" t="s">
        <v>252</v>
      </c>
    </row>
    <row r="19" spans="1:3" ht="16.5" customHeight="1" x14ac:dyDescent="0.25">
      <c r="A19" s="19" t="s">
        <v>215</v>
      </c>
      <c r="B19" s="20">
        <v>500</v>
      </c>
      <c r="C19" s="2" t="s">
        <v>253</v>
      </c>
    </row>
    <row r="20" spans="1:3" ht="15.75" x14ac:dyDescent="0.25">
      <c r="A20" s="19" t="s">
        <v>215</v>
      </c>
      <c r="B20" s="20">
        <v>1000</v>
      </c>
      <c r="C20" s="2" t="s">
        <v>57</v>
      </c>
    </row>
    <row r="21" spans="1:3" ht="15.75" customHeight="1" x14ac:dyDescent="0.25">
      <c r="A21" s="19" t="s">
        <v>216</v>
      </c>
      <c r="B21" s="20">
        <v>2200</v>
      </c>
      <c r="C21" s="2" t="s">
        <v>254</v>
      </c>
    </row>
    <row r="22" spans="1:3" ht="36.75" customHeight="1" x14ac:dyDescent="0.25">
      <c r="A22" s="19" t="s">
        <v>216</v>
      </c>
      <c r="B22" s="20">
        <v>1440.5</v>
      </c>
      <c r="C22" s="2" t="s">
        <v>12</v>
      </c>
    </row>
    <row r="23" spans="1:3" ht="31.5" x14ac:dyDescent="0.25">
      <c r="A23" s="19" t="s">
        <v>217</v>
      </c>
      <c r="B23" s="20">
        <v>960</v>
      </c>
      <c r="C23" s="2" t="s">
        <v>12</v>
      </c>
    </row>
    <row r="24" spans="1:3" ht="15.75" x14ac:dyDescent="0.25">
      <c r="A24" s="19" t="s">
        <v>217</v>
      </c>
      <c r="B24" s="20">
        <v>200</v>
      </c>
      <c r="C24" s="2" t="s">
        <v>250</v>
      </c>
    </row>
    <row r="25" spans="1:3" ht="37.5" customHeight="1" x14ac:dyDescent="0.25">
      <c r="A25" s="19" t="s">
        <v>217</v>
      </c>
      <c r="B25" s="20">
        <v>36620</v>
      </c>
      <c r="C25" s="2" t="s">
        <v>53</v>
      </c>
    </row>
    <row r="26" spans="1:3" ht="15.75" x14ac:dyDescent="0.25">
      <c r="A26" s="19" t="s">
        <v>217</v>
      </c>
      <c r="B26" s="20">
        <v>639.39</v>
      </c>
      <c r="C26" s="2" t="s">
        <v>255</v>
      </c>
    </row>
    <row r="27" spans="1:3" ht="15.75" x14ac:dyDescent="0.25">
      <c r="A27" s="19" t="s">
        <v>217</v>
      </c>
      <c r="B27" s="20">
        <v>1000</v>
      </c>
      <c r="C27" s="2" t="s">
        <v>256</v>
      </c>
    </row>
    <row r="28" spans="1:3" ht="31.5" x14ac:dyDescent="0.25">
      <c r="A28" s="19" t="s">
        <v>218</v>
      </c>
      <c r="B28" s="20">
        <v>1152.7</v>
      </c>
      <c r="C28" s="2" t="s">
        <v>12</v>
      </c>
    </row>
    <row r="29" spans="1:3" ht="35.25" customHeight="1" x14ac:dyDescent="0.25">
      <c r="A29" s="19" t="s">
        <v>218</v>
      </c>
      <c r="B29" s="20">
        <v>3409.6</v>
      </c>
      <c r="C29" s="2" t="s">
        <v>12</v>
      </c>
    </row>
    <row r="30" spans="1:3" ht="31.5" x14ac:dyDescent="0.25">
      <c r="A30" s="19" t="s">
        <v>218</v>
      </c>
      <c r="B30" s="20">
        <v>287.3</v>
      </c>
      <c r="C30" s="2" t="s">
        <v>12</v>
      </c>
    </row>
    <row r="31" spans="1:3" ht="15.75" x14ac:dyDescent="0.25">
      <c r="A31" s="19" t="s">
        <v>218</v>
      </c>
      <c r="B31" s="20">
        <v>400</v>
      </c>
      <c r="C31" s="2" t="s">
        <v>257</v>
      </c>
    </row>
    <row r="32" spans="1:3" ht="15.75" x14ac:dyDescent="0.25">
      <c r="A32" s="19" t="s">
        <v>218</v>
      </c>
      <c r="B32" s="20">
        <v>300</v>
      </c>
      <c r="C32" s="2" t="s">
        <v>258</v>
      </c>
    </row>
    <row r="33" spans="1:3" ht="15.75" x14ac:dyDescent="0.25">
      <c r="A33" s="19" t="s">
        <v>218</v>
      </c>
      <c r="B33" s="20">
        <v>1000</v>
      </c>
      <c r="C33" s="2" t="s">
        <v>259</v>
      </c>
    </row>
    <row r="34" spans="1:3" ht="15.75" x14ac:dyDescent="0.25">
      <c r="A34" s="19" t="s">
        <v>218</v>
      </c>
      <c r="B34" s="20">
        <v>400</v>
      </c>
      <c r="C34" s="2" t="s">
        <v>260</v>
      </c>
    </row>
    <row r="35" spans="1:3" ht="15.75" x14ac:dyDescent="0.25">
      <c r="A35" s="19" t="s">
        <v>218</v>
      </c>
      <c r="B35" s="20">
        <v>1000</v>
      </c>
      <c r="C35" s="2" t="s">
        <v>261</v>
      </c>
    </row>
    <row r="36" spans="1:3" ht="15.75" x14ac:dyDescent="0.25">
      <c r="A36" s="19" t="s">
        <v>218</v>
      </c>
      <c r="B36" s="20">
        <v>500</v>
      </c>
      <c r="C36" s="2" t="s">
        <v>262</v>
      </c>
    </row>
    <row r="37" spans="1:3" ht="15.75" x14ac:dyDescent="0.25">
      <c r="A37" s="19" t="s">
        <v>218</v>
      </c>
      <c r="B37" s="20">
        <v>500</v>
      </c>
      <c r="C37" s="2" t="s">
        <v>263</v>
      </c>
    </row>
    <row r="38" spans="1:3" ht="15.75" x14ac:dyDescent="0.25">
      <c r="A38" s="19" t="s">
        <v>218</v>
      </c>
      <c r="B38" s="20">
        <v>300</v>
      </c>
      <c r="C38" s="2" t="s">
        <v>264</v>
      </c>
    </row>
    <row r="39" spans="1:3" ht="15" customHeight="1" x14ac:dyDescent="0.25">
      <c r="A39" s="19" t="s">
        <v>218</v>
      </c>
      <c r="B39" s="20">
        <v>200</v>
      </c>
      <c r="C39" s="2" t="s">
        <v>265</v>
      </c>
    </row>
    <row r="40" spans="1:3" ht="15" customHeight="1" x14ac:dyDescent="0.25">
      <c r="A40" s="19" t="s">
        <v>219</v>
      </c>
      <c r="B40" s="20">
        <v>250</v>
      </c>
      <c r="C40" s="2" t="s">
        <v>266</v>
      </c>
    </row>
    <row r="41" spans="1:3" ht="21.75" customHeight="1" x14ac:dyDescent="0.25">
      <c r="A41" s="19" t="s">
        <v>219</v>
      </c>
      <c r="B41" s="20">
        <v>457</v>
      </c>
      <c r="C41" s="2" t="s">
        <v>267</v>
      </c>
    </row>
    <row r="42" spans="1:3" ht="15.75" x14ac:dyDescent="0.25">
      <c r="A42" s="19" t="s">
        <v>220</v>
      </c>
      <c r="B42" s="20">
        <v>500</v>
      </c>
      <c r="C42" s="2" t="s">
        <v>268</v>
      </c>
    </row>
    <row r="43" spans="1:3" ht="31.5" x14ac:dyDescent="0.25">
      <c r="A43" s="19" t="s">
        <v>220</v>
      </c>
      <c r="B43" s="20">
        <v>5120</v>
      </c>
      <c r="C43" s="2" t="s">
        <v>53</v>
      </c>
    </row>
    <row r="44" spans="1:3" ht="40.5" customHeight="1" x14ac:dyDescent="0.25">
      <c r="A44" s="19" t="s">
        <v>220</v>
      </c>
      <c r="B44" s="20">
        <v>100</v>
      </c>
      <c r="C44" s="2" t="s">
        <v>250</v>
      </c>
    </row>
    <row r="45" spans="1:3" ht="31.5" x14ac:dyDescent="0.25">
      <c r="A45" s="19" t="s">
        <v>220</v>
      </c>
      <c r="B45" s="20">
        <v>5477.7</v>
      </c>
      <c r="C45" s="2" t="s">
        <v>12</v>
      </c>
    </row>
    <row r="46" spans="1:3" ht="15.75" x14ac:dyDescent="0.25">
      <c r="A46" s="19" t="s">
        <v>220</v>
      </c>
      <c r="B46" s="20">
        <v>3400</v>
      </c>
      <c r="C46" s="2" t="s">
        <v>56</v>
      </c>
    </row>
    <row r="47" spans="1:3" ht="18.75" customHeight="1" x14ac:dyDescent="0.25">
      <c r="A47" s="19" t="s">
        <v>220</v>
      </c>
      <c r="B47" s="20">
        <v>900</v>
      </c>
      <c r="C47" s="2" t="s">
        <v>56</v>
      </c>
    </row>
    <row r="48" spans="1:3" ht="15.75" x14ac:dyDescent="0.25">
      <c r="A48" s="19" t="s">
        <v>220</v>
      </c>
      <c r="B48" s="20">
        <v>3000</v>
      </c>
      <c r="C48" s="2" t="s">
        <v>56</v>
      </c>
    </row>
    <row r="49" spans="1:3" ht="15.75" x14ac:dyDescent="0.25">
      <c r="A49" s="19" t="s">
        <v>221</v>
      </c>
      <c r="B49" s="20">
        <v>300</v>
      </c>
      <c r="C49" s="2" t="s">
        <v>266</v>
      </c>
    </row>
    <row r="50" spans="1:3" ht="15.75" x14ac:dyDescent="0.25">
      <c r="A50" s="19" t="s">
        <v>221</v>
      </c>
      <c r="B50" s="20">
        <v>292</v>
      </c>
      <c r="C50" s="2" t="s">
        <v>266</v>
      </c>
    </row>
    <row r="51" spans="1:3" ht="15" customHeight="1" x14ac:dyDescent="0.25">
      <c r="A51" s="19" t="s">
        <v>221</v>
      </c>
      <c r="B51" s="20">
        <v>251</v>
      </c>
      <c r="C51" s="2" t="s">
        <v>266</v>
      </c>
    </row>
    <row r="52" spans="1:3" ht="15.75" x14ac:dyDescent="0.25">
      <c r="A52" s="19" t="s">
        <v>221</v>
      </c>
      <c r="B52" s="20">
        <v>400</v>
      </c>
      <c r="C52" s="2" t="s">
        <v>246</v>
      </c>
    </row>
    <row r="53" spans="1:3" ht="15.75" x14ac:dyDescent="0.25">
      <c r="A53" s="19" t="s">
        <v>221</v>
      </c>
      <c r="B53" s="20">
        <v>250</v>
      </c>
      <c r="C53" s="2" t="s">
        <v>269</v>
      </c>
    </row>
    <row r="54" spans="1:3" ht="31.5" x14ac:dyDescent="0.25">
      <c r="A54" s="19" t="s">
        <v>221</v>
      </c>
      <c r="B54" s="20">
        <v>576.6</v>
      </c>
      <c r="C54" s="2" t="s">
        <v>12</v>
      </c>
    </row>
    <row r="55" spans="1:3" ht="16.5" customHeight="1" x14ac:dyDescent="0.25">
      <c r="A55" s="19" t="s">
        <v>221</v>
      </c>
      <c r="B55" s="20">
        <v>500</v>
      </c>
      <c r="C55" s="2" t="s">
        <v>270</v>
      </c>
    </row>
    <row r="56" spans="1:3" ht="31.5" x14ac:dyDescent="0.25">
      <c r="A56" s="19" t="s">
        <v>222</v>
      </c>
      <c r="B56" s="20">
        <v>2594.1999999999998</v>
      </c>
      <c r="C56" s="2" t="s">
        <v>12</v>
      </c>
    </row>
    <row r="57" spans="1:3" ht="15.75" x14ac:dyDescent="0.25">
      <c r="A57" s="19" t="s">
        <v>222</v>
      </c>
      <c r="B57" s="20">
        <v>200</v>
      </c>
      <c r="C57" s="2" t="s">
        <v>271</v>
      </c>
    </row>
    <row r="58" spans="1:3" ht="15.75" x14ac:dyDescent="0.25">
      <c r="A58" s="19" t="s">
        <v>222</v>
      </c>
      <c r="B58" s="20">
        <v>300</v>
      </c>
      <c r="C58" s="2" t="s">
        <v>272</v>
      </c>
    </row>
    <row r="59" spans="1:3" ht="15.75" x14ac:dyDescent="0.25">
      <c r="A59" s="19" t="s">
        <v>222</v>
      </c>
      <c r="B59" s="20">
        <v>800</v>
      </c>
      <c r="C59" s="2" t="s">
        <v>273</v>
      </c>
    </row>
    <row r="60" spans="1:3" ht="15.75" x14ac:dyDescent="0.25">
      <c r="A60" s="19" t="s">
        <v>223</v>
      </c>
      <c r="B60" s="20">
        <v>1000</v>
      </c>
      <c r="C60" s="2" t="s">
        <v>274</v>
      </c>
    </row>
    <row r="61" spans="1:3" ht="31.5" x14ac:dyDescent="0.25">
      <c r="A61" s="19" t="s">
        <v>223</v>
      </c>
      <c r="B61" s="20">
        <v>1396.33</v>
      </c>
      <c r="C61" s="2" t="s">
        <v>12</v>
      </c>
    </row>
    <row r="62" spans="1:3" ht="15.75" x14ac:dyDescent="0.25">
      <c r="A62" s="19" t="s">
        <v>223</v>
      </c>
      <c r="B62" s="20">
        <v>300</v>
      </c>
      <c r="C62" s="2" t="s">
        <v>275</v>
      </c>
    </row>
    <row r="63" spans="1:3" ht="15.75" x14ac:dyDescent="0.25">
      <c r="A63" s="19" t="s">
        <v>223</v>
      </c>
      <c r="B63" s="20">
        <v>300</v>
      </c>
      <c r="C63" s="2" t="s">
        <v>276</v>
      </c>
    </row>
    <row r="64" spans="1:3" ht="15.75" x14ac:dyDescent="0.25">
      <c r="A64" s="19" t="s">
        <v>223</v>
      </c>
      <c r="B64" s="20">
        <v>500</v>
      </c>
      <c r="C64" s="2" t="s">
        <v>277</v>
      </c>
    </row>
    <row r="65" spans="1:3" ht="15.75" x14ac:dyDescent="0.25">
      <c r="A65" s="19" t="s">
        <v>223</v>
      </c>
      <c r="B65" s="20">
        <v>300</v>
      </c>
      <c r="C65" s="2" t="s">
        <v>278</v>
      </c>
    </row>
    <row r="66" spans="1:3" ht="35.25" customHeight="1" x14ac:dyDescent="0.25">
      <c r="A66" s="19" t="s">
        <v>223</v>
      </c>
      <c r="B66" s="20">
        <v>6000</v>
      </c>
      <c r="C66" s="2" t="s">
        <v>279</v>
      </c>
    </row>
    <row r="67" spans="1:3" ht="15.75" x14ac:dyDescent="0.25">
      <c r="A67" s="19" t="s">
        <v>224</v>
      </c>
      <c r="B67" s="20">
        <v>100</v>
      </c>
      <c r="C67" s="2" t="s">
        <v>280</v>
      </c>
    </row>
    <row r="68" spans="1:3" ht="31.5" x14ac:dyDescent="0.25">
      <c r="A68" s="19" t="s">
        <v>224</v>
      </c>
      <c r="B68" s="20">
        <v>1681.75</v>
      </c>
      <c r="C68" s="2" t="s">
        <v>12</v>
      </c>
    </row>
    <row r="69" spans="1:3" ht="31.5" x14ac:dyDescent="0.25">
      <c r="A69" s="19" t="s">
        <v>224</v>
      </c>
      <c r="B69" s="20">
        <v>1921.5</v>
      </c>
      <c r="C69" s="2" t="s">
        <v>12</v>
      </c>
    </row>
    <row r="70" spans="1:3" ht="31.5" x14ac:dyDescent="0.25">
      <c r="A70" s="19" t="s">
        <v>224</v>
      </c>
      <c r="B70" s="20">
        <v>8937.2999999999993</v>
      </c>
      <c r="C70" s="2" t="s">
        <v>12</v>
      </c>
    </row>
    <row r="71" spans="1:3" ht="15.75" x14ac:dyDescent="0.25">
      <c r="A71" s="19" t="s">
        <v>224</v>
      </c>
      <c r="B71" s="20">
        <v>1000</v>
      </c>
      <c r="C71" s="2" t="s">
        <v>281</v>
      </c>
    </row>
    <row r="72" spans="1:3" ht="15" customHeight="1" x14ac:dyDescent="0.25">
      <c r="A72" s="19" t="s">
        <v>224</v>
      </c>
      <c r="B72" s="20">
        <v>1000</v>
      </c>
      <c r="C72" s="2" t="s">
        <v>282</v>
      </c>
    </row>
    <row r="73" spans="1:3" ht="15" customHeight="1" x14ac:dyDescent="0.25">
      <c r="A73" s="19" t="s">
        <v>224</v>
      </c>
      <c r="B73" s="20">
        <v>2000</v>
      </c>
      <c r="C73" s="2" t="s">
        <v>283</v>
      </c>
    </row>
    <row r="74" spans="1:3" ht="15" customHeight="1" x14ac:dyDescent="0.25">
      <c r="A74" s="19" t="s">
        <v>224</v>
      </c>
      <c r="B74" s="20">
        <v>300</v>
      </c>
      <c r="C74" s="2" t="s">
        <v>94</v>
      </c>
    </row>
    <row r="75" spans="1:3" ht="15.75" x14ac:dyDescent="0.25">
      <c r="A75" s="19" t="s">
        <v>224</v>
      </c>
      <c r="B75" s="20">
        <v>300</v>
      </c>
      <c r="C75" s="2" t="s">
        <v>284</v>
      </c>
    </row>
    <row r="76" spans="1:3" ht="15.75" x14ac:dyDescent="0.25">
      <c r="A76" s="19" t="s">
        <v>225</v>
      </c>
      <c r="B76" s="20">
        <v>500</v>
      </c>
      <c r="C76" s="2" t="s">
        <v>246</v>
      </c>
    </row>
    <row r="77" spans="1:3" ht="15.75" x14ac:dyDescent="0.25">
      <c r="A77" s="19" t="s">
        <v>225</v>
      </c>
      <c r="B77" s="20">
        <v>100</v>
      </c>
      <c r="C77" s="2" t="s">
        <v>285</v>
      </c>
    </row>
    <row r="78" spans="1:3" ht="15.75" x14ac:dyDescent="0.25">
      <c r="A78" s="19" t="s">
        <v>226</v>
      </c>
      <c r="B78" s="20">
        <v>600</v>
      </c>
      <c r="C78" s="2" t="s">
        <v>266</v>
      </c>
    </row>
    <row r="79" spans="1:3" ht="15.75" x14ac:dyDescent="0.25">
      <c r="A79" s="19" t="s">
        <v>226</v>
      </c>
      <c r="B79" s="20">
        <v>1000</v>
      </c>
      <c r="C79" s="2" t="s">
        <v>286</v>
      </c>
    </row>
    <row r="80" spans="1:3" ht="31.5" x14ac:dyDescent="0.25">
      <c r="A80" s="19" t="s">
        <v>226</v>
      </c>
      <c r="B80" s="20">
        <v>1633.7</v>
      </c>
      <c r="C80" s="2" t="s">
        <v>12</v>
      </c>
    </row>
    <row r="81" spans="1:3" ht="15.75" x14ac:dyDescent="0.25">
      <c r="A81" s="19" t="s">
        <v>226</v>
      </c>
      <c r="B81" s="20">
        <v>300</v>
      </c>
      <c r="C81" s="2" t="s">
        <v>249</v>
      </c>
    </row>
    <row r="82" spans="1:3" ht="15.75" x14ac:dyDescent="0.25">
      <c r="A82" s="19" t="s">
        <v>226</v>
      </c>
      <c r="B82" s="20">
        <v>5400</v>
      </c>
      <c r="C82" s="2" t="s">
        <v>287</v>
      </c>
    </row>
    <row r="83" spans="1:3" ht="15.75" x14ac:dyDescent="0.25">
      <c r="A83" s="19" t="s">
        <v>226</v>
      </c>
      <c r="B83" s="20">
        <v>200</v>
      </c>
      <c r="C83" s="2" t="s">
        <v>288</v>
      </c>
    </row>
    <row r="84" spans="1:3" ht="15.75" x14ac:dyDescent="0.25">
      <c r="A84" s="19" t="s">
        <v>226</v>
      </c>
      <c r="B84" s="20">
        <v>500</v>
      </c>
      <c r="C84" s="2" t="s">
        <v>289</v>
      </c>
    </row>
    <row r="85" spans="1:3" ht="31.5" x14ac:dyDescent="0.25">
      <c r="A85" s="19" t="s">
        <v>227</v>
      </c>
      <c r="B85" s="20">
        <v>576.6</v>
      </c>
      <c r="C85" s="2" t="s">
        <v>12</v>
      </c>
    </row>
    <row r="86" spans="1:3" ht="15.75" x14ac:dyDescent="0.25">
      <c r="A86" s="19" t="s">
        <v>227</v>
      </c>
      <c r="B86" s="20">
        <v>2283</v>
      </c>
      <c r="C86" s="2" t="s">
        <v>29</v>
      </c>
    </row>
    <row r="87" spans="1:3" ht="15.75" x14ac:dyDescent="0.25">
      <c r="A87" s="19" t="s">
        <v>227</v>
      </c>
      <c r="B87" s="20">
        <v>500</v>
      </c>
      <c r="C87" s="2" t="s">
        <v>290</v>
      </c>
    </row>
    <row r="88" spans="1:3" ht="15" customHeight="1" x14ac:dyDescent="0.25">
      <c r="A88" s="19" t="s">
        <v>227</v>
      </c>
      <c r="B88" s="20">
        <v>150</v>
      </c>
      <c r="C88" s="2" t="s">
        <v>291</v>
      </c>
    </row>
    <row r="89" spans="1:3" ht="15" customHeight="1" x14ac:dyDescent="0.25">
      <c r="A89" s="19" t="s">
        <v>227</v>
      </c>
      <c r="B89" s="20">
        <v>4000</v>
      </c>
      <c r="C89" s="2" t="s">
        <v>54</v>
      </c>
    </row>
    <row r="90" spans="1:3" ht="15" customHeight="1" x14ac:dyDescent="0.25">
      <c r="A90" s="19" t="s">
        <v>227</v>
      </c>
      <c r="B90" s="20">
        <v>300</v>
      </c>
      <c r="C90" s="2" t="s">
        <v>292</v>
      </c>
    </row>
    <row r="91" spans="1:3" ht="15" customHeight="1" x14ac:dyDescent="0.25">
      <c r="A91" s="19" t="s">
        <v>228</v>
      </c>
      <c r="B91" s="20">
        <v>300</v>
      </c>
      <c r="C91" s="2" t="s">
        <v>266</v>
      </c>
    </row>
    <row r="92" spans="1:3" ht="48" customHeight="1" x14ac:dyDescent="0.25">
      <c r="A92" s="19" t="s">
        <v>228</v>
      </c>
      <c r="B92" s="20">
        <v>288.3</v>
      </c>
      <c r="C92" s="2" t="s">
        <v>12</v>
      </c>
    </row>
    <row r="93" spans="1:3" ht="15" customHeight="1" x14ac:dyDescent="0.25">
      <c r="A93" s="19" t="s">
        <v>228</v>
      </c>
      <c r="B93" s="20">
        <v>300</v>
      </c>
      <c r="C93" s="2" t="s">
        <v>266</v>
      </c>
    </row>
    <row r="94" spans="1:3" ht="15" customHeight="1" x14ac:dyDescent="0.25">
      <c r="A94" s="19" t="s">
        <v>228</v>
      </c>
      <c r="B94" s="20">
        <v>125</v>
      </c>
      <c r="C94" s="2" t="s">
        <v>250</v>
      </c>
    </row>
    <row r="95" spans="1:3" ht="39" customHeight="1" x14ac:dyDescent="0.25">
      <c r="A95" s="19" t="s">
        <v>229</v>
      </c>
      <c r="B95" s="20">
        <v>1922</v>
      </c>
      <c r="C95" s="2" t="s">
        <v>12</v>
      </c>
    </row>
    <row r="96" spans="1:3" ht="39" customHeight="1" x14ac:dyDescent="0.25">
      <c r="A96" s="19" t="s">
        <v>229</v>
      </c>
      <c r="B96" s="20">
        <v>1581.81</v>
      </c>
      <c r="C96" s="2" t="s">
        <v>12</v>
      </c>
    </row>
    <row r="97" spans="1:3" ht="39" customHeight="1" x14ac:dyDescent="0.25">
      <c r="A97" s="19" t="s">
        <v>229</v>
      </c>
      <c r="B97" s="20">
        <v>2114.1999999999998</v>
      </c>
      <c r="C97" s="2" t="s">
        <v>12</v>
      </c>
    </row>
    <row r="98" spans="1:3" ht="31.5" x14ac:dyDescent="0.25">
      <c r="A98" s="19" t="s">
        <v>229</v>
      </c>
      <c r="B98" s="20">
        <v>20180.5</v>
      </c>
      <c r="C98" s="2" t="s">
        <v>12</v>
      </c>
    </row>
    <row r="99" spans="1:3" ht="15.75" x14ac:dyDescent="0.25">
      <c r="A99" s="19" t="s">
        <v>229</v>
      </c>
      <c r="B99" s="20">
        <v>1540</v>
      </c>
      <c r="C99" s="2" t="s">
        <v>293</v>
      </c>
    </row>
    <row r="100" spans="1:3" ht="17.25" customHeight="1" x14ac:dyDescent="0.25">
      <c r="A100" s="19" t="s">
        <v>229</v>
      </c>
      <c r="B100" s="20">
        <v>1000</v>
      </c>
      <c r="C100" s="2" t="s">
        <v>55</v>
      </c>
    </row>
    <row r="101" spans="1:3" ht="15.75" x14ac:dyDescent="0.25">
      <c r="A101" s="19" t="s">
        <v>229</v>
      </c>
      <c r="B101" s="20">
        <v>2000</v>
      </c>
      <c r="C101" s="2" t="s">
        <v>294</v>
      </c>
    </row>
    <row r="102" spans="1:3" ht="15.75" x14ac:dyDescent="0.25">
      <c r="A102" s="19" t="s">
        <v>229</v>
      </c>
      <c r="B102" s="20">
        <v>800</v>
      </c>
      <c r="C102" s="2" t="s">
        <v>295</v>
      </c>
    </row>
    <row r="103" spans="1:3" ht="15.75" x14ac:dyDescent="0.25">
      <c r="A103" s="19" t="s">
        <v>229</v>
      </c>
      <c r="B103" s="20">
        <v>500</v>
      </c>
      <c r="C103" s="2" t="s">
        <v>295</v>
      </c>
    </row>
    <row r="104" spans="1:3" ht="15" customHeight="1" x14ac:dyDescent="0.25">
      <c r="A104" s="19" t="s">
        <v>229</v>
      </c>
      <c r="B104" s="20">
        <v>2070</v>
      </c>
      <c r="C104" s="2" t="s">
        <v>296</v>
      </c>
    </row>
    <row r="105" spans="1:3" ht="15" customHeight="1" x14ac:dyDescent="0.25">
      <c r="A105" s="19" t="s">
        <v>229</v>
      </c>
      <c r="B105" s="20">
        <v>100</v>
      </c>
      <c r="C105" s="2" t="s">
        <v>251</v>
      </c>
    </row>
    <row r="106" spans="1:3" ht="15" customHeight="1" x14ac:dyDescent="0.25">
      <c r="A106" s="19" t="s">
        <v>229</v>
      </c>
      <c r="B106" s="20">
        <v>2000</v>
      </c>
      <c r="C106" s="2" t="s">
        <v>296</v>
      </c>
    </row>
    <row r="107" spans="1:3" ht="36" customHeight="1" x14ac:dyDescent="0.25">
      <c r="A107" s="19" t="s">
        <v>229</v>
      </c>
      <c r="B107" s="20">
        <v>2358</v>
      </c>
      <c r="C107" s="2" t="s">
        <v>297</v>
      </c>
    </row>
    <row r="108" spans="1:3" ht="15" customHeight="1" x14ac:dyDescent="0.25">
      <c r="A108" s="19" t="s">
        <v>229</v>
      </c>
      <c r="B108" s="20">
        <v>500</v>
      </c>
      <c r="C108" s="2" t="s">
        <v>298</v>
      </c>
    </row>
    <row r="109" spans="1:3" ht="15" customHeight="1" x14ac:dyDescent="0.25">
      <c r="A109" s="19" t="s">
        <v>229</v>
      </c>
      <c r="B109" s="20">
        <v>2000</v>
      </c>
      <c r="C109" s="2" t="s">
        <v>248</v>
      </c>
    </row>
    <row r="110" spans="1:3" ht="15.75" x14ac:dyDescent="0.25">
      <c r="A110" s="19" t="s">
        <v>229</v>
      </c>
      <c r="B110" s="20">
        <v>363</v>
      </c>
      <c r="C110" s="2" t="s">
        <v>246</v>
      </c>
    </row>
    <row r="111" spans="1:3" ht="15.75" x14ac:dyDescent="0.25">
      <c r="A111" s="19" t="s">
        <v>229</v>
      </c>
      <c r="B111" s="20">
        <v>500</v>
      </c>
      <c r="C111" s="2" t="s">
        <v>268</v>
      </c>
    </row>
    <row r="112" spans="1:3" ht="15.75" x14ac:dyDescent="0.25">
      <c r="A112" s="19" t="s">
        <v>229</v>
      </c>
      <c r="B112" s="20">
        <v>500</v>
      </c>
      <c r="C112" s="2" t="s">
        <v>299</v>
      </c>
    </row>
    <row r="113" spans="1:3" ht="15.75" x14ac:dyDescent="0.25">
      <c r="A113" s="19" t="s">
        <v>230</v>
      </c>
      <c r="B113" s="20">
        <v>500</v>
      </c>
      <c r="C113" s="2" t="s">
        <v>272</v>
      </c>
    </row>
    <row r="114" spans="1:3" ht="15.75" x14ac:dyDescent="0.25">
      <c r="A114" s="19" t="s">
        <v>231</v>
      </c>
      <c r="B114" s="20">
        <v>2000</v>
      </c>
      <c r="C114" s="2" t="s">
        <v>300</v>
      </c>
    </row>
    <row r="115" spans="1:3" ht="15.75" x14ac:dyDescent="0.25">
      <c r="A115" s="19" t="s">
        <v>232</v>
      </c>
      <c r="B115" s="20">
        <v>500</v>
      </c>
      <c r="C115" s="2" t="s">
        <v>86</v>
      </c>
    </row>
    <row r="116" spans="1:3" ht="15.75" x14ac:dyDescent="0.25">
      <c r="A116" s="19" t="s">
        <v>232</v>
      </c>
      <c r="B116" s="20">
        <v>2000</v>
      </c>
      <c r="C116" s="2" t="s">
        <v>301</v>
      </c>
    </row>
    <row r="117" spans="1:3" ht="15" customHeight="1" x14ac:dyDescent="0.25">
      <c r="A117" s="19" t="s">
        <v>232</v>
      </c>
      <c r="B117" s="20">
        <v>2169</v>
      </c>
      <c r="C117" s="2" t="s">
        <v>95</v>
      </c>
    </row>
    <row r="118" spans="1:3" ht="15.75" x14ac:dyDescent="0.25">
      <c r="A118" s="19" t="s">
        <v>232</v>
      </c>
      <c r="B118" s="20">
        <v>3000</v>
      </c>
      <c r="C118" s="2" t="s">
        <v>59</v>
      </c>
    </row>
    <row r="119" spans="1:3" ht="15.75" x14ac:dyDescent="0.25">
      <c r="A119" s="19" t="s">
        <v>233</v>
      </c>
      <c r="B119" s="20">
        <v>600</v>
      </c>
      <c r="C119" s="2" t="s">
        <v>266</v>
      </c>
    </row>
    <row r="120" spans="1:3" ht="31.5" x14ac:dyDescent="0.25">
      <c r="A120" s="19" t="s">
        <v>233</v>
      </c>
      <c r="B120" s="20">
        <v>4420.6000000000004</v>
      </c>
      <c r="C120" s="2" t="s">
        <v>12</v>
      </c>
    </row>
    <row r="121" spans="1:3" ht="47.25" x14ac:dyDescent="0.25">
      <c r="A121" s="19" t="s">
        <v>233</v>
      </c>
      <c r="B121" s="20">
        <v>10000</v>
      </c>
      <c r="C121" s="2" t="s">
        <v>13</v>
      </c>
    </row>
    <row r="122" spans="1:3" ht="31.5" x14ac:dyDescent="0.25">
      <c r="A122" s="19" t="s">
        <v>233</v>
      </c>
      <c r="B122" s="20">
        <v>2018</v>
      </c>
      <c r="C122" s="2" t="s">
        <v>53</v>
      </c>
    </row>
    <row r="123" spans="1:3" ht="15.75" x14ac:dyDescent="0.25">
      <c r="A123" s="19" t="s">
        <v>233</v>
      </c>
      <c r="B123" s="20">
        <v>500</v>
      </c>
      <c r="C123" s="2" t="s">
        <v>302</v>
      </c>
    </row>
    <row r="124" spans="1:3" ht="15.75" x14ac:dyDescent="0.25">
      <c r="A124" s="19" t="s">
        <v>233</v>
      </c>
      <c r="B124" s="20">
        <v>1000</v>
      </c>
      <c r="C124" s="2" t="s">
        <v>303</v>
      </c>
    </row>
    <row r="125" spans="1:3" ht="31.5" x14ac:dyDescent="0.25">
      <c r="A125" s="19" t="s">
        <v>234</v>
      </c>
      <c r="B125" s="20">
        <v>1537.6</v>
      </c>
      <c r="C125" s="2" t="s">
        <v>12</v>
      </c>
    </row>
    <row r="126" spans="1:3" ht="31.5" x14ac:dyDescent="0.25">
      <c r="A126" s="19" t="s">
        <v>234</v>
      </c>
      <c r="B126" s="20">
        <v>8465</v>
      </c>
      <c r="C126" s="2" t="s">
        <v>53</v>
      </c>
    </row>
    <row r="127" spans="1:3" ht="15.75" x14ac:dyDescent="0.25">
      <c r="A127" s="19" t="s">
        <v>234</v>
      </c>
      <c r="B127" s="20">
        <v>500</v>
      </c>
      <c r="C127" s="2" t="s">
        <v>304</v>
      </c>
    </row>
    <row r="128" spans="1:3" ht="15.75" x14ac:dyDescent="0.25">
      <c r="A128" s="19" t="s">
        <v>234</v>
      </c>
      <c r="B128" s="20">
        <v>600</v>
      </c>
      <c r="C128" s="2" t="s">
        <v>305</v>
      </c>
    </row>
    <row r="129" spans="1:3" ht="31.5" x14ac:dyDescent="0.25">
      <c r="A129" s="19" t="s">
        <v>235</v>
      </c>
      <c r="B129" s="20">
        <v>480.5</v>
      </c>
      <c r="C129" s="2" t="s">
        <v>12</v>
      </c>
    </row>
    <row r="130" spans="1:3" ht="15.75" x14ac:dyDescent="0.25">
      <c r="A130" s="19" t="s">
        <v>235</v>
      </c>
      <c r="B130" s="20">
        <v>1000</v>
      </c>
      <c r="C130" s="2" t="s">
        <v>306</v>
      </c>
    </row>
    <row r="131" spans="1:3" ht="15.75" x14ac:dyDescent="0.25">
      <c r="A131" s="19" t="s">
        <v>235</v>
      </c>
      <c r="B131" s="20">
        <v>500</v>
      </c>
      <c r="C131" s="2" t="s">
        <v>307</v>
      </c>
    </row>
    <row r="132" spans="1:3" ht="15.75" x14ac:dyDescent="0.25">
      <c r="A132" s="19" t="s">
        <v>235</v>
      </c>
      <c r="B132" s="20">
        <v>500</v>
      </c>
      <c r="C132" s="2" t="s">
        <v>308</v>
      </c>
    </row>
    <row r="133" spans="1:3" ht="15.75" x14ac:dyDescent="0.25">
      <c r="A133" s="19" t="s">
        <v>235</v>
      </c>
      <c r="B133" s="20">
        <v>1000</v>
      </c>
      <c r="C133" s="2" t="s">
        <v>309</v>
      </c>
    </row>
    <row r="134" spans="1:3" ht="15.75" x14ac:dyDescent="0.25">
      <c r="A134" s="19" t="s">
        <v>235</v>
      </c>
      <c r="B134" s="20">
        <v>200</v>
      </c>
      <c r="C134" s="2" t="s">
        <v>310</v>
      </c>
    </row>
    <row r="135" spans="1:3" ht="31.5" x14ac:dyDescent="0.25">
      <c r="A135" s="19" t="s">
        <v>236</v>
      </c>
      <c r="B135" s="20">
        <v>3699.35</v>
      </c>
      <c r="C135" s="2" t="s">
        <v>12</v>
      </c>
    </row>
    <row r="136" spans="1:3" ht="15.75" x14ac:dyDescent="0.25">
      <c r="A136" s="19" t="s">
        <v>236</v>
      </c>
      <c r="B136" s="20">
        <v>1000</v>
      </c>
      <c r="C136" s="2" t="s">
        <v>311</v>
      </c>
    </row>
    <row r="137" spans="1:3" ht="31.5" x14ac:dyDescent="0.25">
      <c r="A137" s="19" t="s">
        <v>237</v>
      </c>
      <c r="B137" s="20">
        <v>3843.5</v>
      </c>
      <c r="C137" s="2" t="s">
        <v>12</v>
      </c>
    </row>
    <row r="138" spans="1:3" ht="31.5" x14ac:dyDescent="0.25">
      <c r="A138" s="19" t="s">
        <v>237</v>
      </c>
      <c r="B138" s="20">
        <v>5929.2</v>
      </c>
      <c r="C138" s="2" t="s">
        <v>12</v>
      </c>
    </row>
    <row r="139" spans="1:3" ht="31.5" x14ac:dyDescent="0.25">
      <c r="A139" s="19" t="s">
        <v>237</v>
      </c>
      <c r="B139" s="20">
        <v>7013.8</v>
      </c>
      <c r="C139" s="2" t="s">
        <v>12</v>
      </c>
    </row>
    <row r="140" spans="1:3" ht="15.75" x14ac:dyDescent="0.25">
      <c r="A140" s="19" t="s">
        <v>237</v>
      </c>
      <c r="B140" s="20">
        <v>300</v>
      </c>
      <c r="C140" s="2" t="s">
        <v>312</v>
      </c>
    </row>
    <row r="141" spans="1:3" ht="15.75" x14ac:dyDescent="0.25">
      <c r="A141" s="19" t="s">
        <v>237</v>
      </c>
      <c r="B141" s="20">
        <v>10000</v>
      </c>
      <c r="C141" s="2" t="s">
        <v>313</v>
      </c>
    </row>
    <row r="142" spans="1:3" ht="15.75" x14ac:dyDescent="0.25">
      <c r="A142" s="19" t="s">
        <v>237</v>
      </c>
      <c r="B142" s="20">
        <v>200</v>
      </c>
      <c r="C142" s="2" t="s">
        <v>314</v>
      </c>
    </row>
    <row r="143" spans="1:3" ht="15.75" x14ac:dyDescent="0.25">
      <c r="A143" s="19" t="s">
        <v>237</v>
      </c>
      <c r="B143" s="20">
        <v>500</v>
      </c>
      <c r="C143" s="2" t="s">
        <v>264</v>
      </c>
    </row>
    <row r="144" spans="1:3" ht="15.75" x14ac:dyDescent="0.25">
      <c r="A144" s="19" t="s">
        <v>237</v>
      </c>
      <c r="B144" s="20">
        <v>1000</v>
      </c>
      <c r="C144" s="2" t="s">
        <v>303</v>
      </c>
    </row>
    <row r="145" spans="1:3" ht="15.75" x14ac:dyDescent="0.25">
      <c r="A145" s="19" t="s">
        <v>237</v>
      </c>
      <c r="B145" s="20">
        <v>1400</v>
      </c>
      <c r="C145" s="2" t="s">
        <v>287</v>
      </c>
    </row>
    <row r="146" spans="1:3" ht="15.75" x14ac:dyDescent="0.25">
      <c r="A146" s="19" t="s">
        <v>237</v>
      </c>
      <c r="B146" s="20">
        <v>500</v>
      </c>
      <c r="C146" s="2" t="s">
        <v>309</v>
      </c>
    </row>
    <row r="147" spans="1:3" ht="15.75" x14ac:dyDescent="0.25">
      <c r="A147" s="19" t="s">
        <v>238</v>
      </c>
      <c r="B147" s="20">
        <v>900</v>
      </c>
      <c r="C147" s="2" t="s">
        <v>266</v>
      </c>
    </row>
    <row r="148" spans="1:3" ht="15.75" x14ac:dyDescent="0.25">
      <c r="A148" s="19" t="s">
        <v>238</v>
      </c>
      <c r="B148" s="20">
        <v>400</v>
      </c>
      <c r="C148" s="2" t="s">
        <v>246</v>
      </c>
    </row>
    <row r="149" spans="1:3" ht="15.75" x14ac:dyDescent="0.25">
      <c r="A149" s="19" t="s">
        <v>239</v>
      </c>
      <c r="B149" s="20">
        <v>540</v>
      </c>
      <c r="C149" s="2" t="s">
        <v>315</v>
      </c>
    </row>
    <row r="150" spans="1:3" ht="31.5" x14ac:dyDescent="0.25">
      <c r="A150" s="19" t="s">
        <v>239</v>
      </c>
      <c r="B150" s="20">
        <v>5044.75</v>
      </c>
      <c r="C150" s="2" t="s">
        <v>12</v>
      </c>
    </row>
    <row r="151" spans="1:3" ht="15.75" x14ac:dyDescent="0.25">
      <c r="A151" s="19" t="s">
        <v>239</v>
      </c>
      <c r="B151" s="20">
        <v>9000</v>
      </c>
      <c r="C151" s="2" t="s">
        <v>316</v>
      </c>
    </row>
    <row r="152" spans="1:3" ht="15.75" x14ac:dyDescent="0.25">
      <c r="A152" s="19" t="s">
        <v>239</v>
      </c>
      <c r="B152" s="20">
        <v>100</v>
      </c>
      <c r="C152" s="2" t="s">
        <v>317</v>
      </c>
    </row>
    <row r="153" spans="1:3" ht="15.75" x14ac:dyDescent="0.25">
      <c r="A153" s="19" t="s">
        <v>239</v>
      </c>
      <c r="B153" s="20">
        <v>1000</v>
      </c>
      <c r="C153" s="2" t="s">
        <v>318</v>
      </c>
    </row>
    <row r="154" spans="1:3" ht="15.75" x14ac:dyDescent="0.25">
      <c r="A154" s="19" t="s">
        <v>240</v>
      </c>
      <c r="B154" s="20">
        <v>500</v>
      </c>
      <c r="C154" s="2" t="s">
        <v>319</v>
      </c>
    </row>
    <row r="155" spans="1:3" ht="15.75" x14ac:dyDescent="0.25">
      <c r="A155" s="19" t="s">
        <v>240</v>
      </c>
      <c r="B155" s="20">
        <v>300</v>
      </c>
      <c r="C155" s="2" t="s">
        <v>268</v>
      </c>
    </row>
    <row r="156" spans="1:3" ht="15.75" x14ac:dyDescent="0.25">
      <c r="A156" s="19" t="s">
        <v>240</v>
      </c>
      <c r="B156" s="20">
        <v>1000</v>
      </c>
      <c r="C156" s="2" t="s">
        <v>320</v>
      </c>
    </row>
    <row r="157" spans="1:3" ht="15.75" x14ac:dyDescent="0.25">
      <c r="A157" s="19" t="s">
        <v>240</v>
      </c>
      <c r="B157" s="20">
        <v>1000</v>
      </c>
      <c r="C157" s="2" t="s">
        <v>321</v>
      </c>
    </row>
    <row r="158" spans="1:3" ht="31.5" x14ac:dyDescent="0.25">
      <c r="A158" s="19" t="s">
        <v>240</v>
      </c>
      <c r="B158" s="20">
        <v>1585.15</v>
      </c>
      <c r="C158" s="2" t="s">
        <v>12</v>
      </c>
    </row>
    <row r="159" spans="1:3" ht="15.75" x14ac:dyDescent="0.25">
      <c r="A159" s="19" t="s">
        <v>240</v>
      </c>
      <c r="B159" s="20">
        <v>500</v>
      </c>
      <c r="C159" s="2" t="s">
        <v>322</v>
      </c>
    </row>
    <row r="160" spans="1:3" ht="15.75" x14ac:dyDescent="0.25">
      <c r="A160" s="19" t="s">
        <v>240</v>
      </c>
      <c r="B160" s="20">
        <v>100</v>
      </c>
      <c r="C160" s="2" t="s">
        <v>250</v>
      </c>
    </row>
    <row r="161" spans="1:3" ht="15.75" x14ac:dyDescent="0.25">
      <c r="A161" s="19" t="s">
        <v>240</v>
      </c>
      <c r="B161" s="20">
        <v>500</v>
      </c>
      <c r="C161" s="2" t="s">
        <v>323</v>
      </c>
    </row>
    <row r="162" spans="1:3" ht="15.75" x14ac:dyDescent="0.25">
      <c r="A162" s="19" t="s">
        <v>240</v>
      </c>
      <c r="B162" s="20">
        <v>300</v>
      </c>
      <c r="C162" s="2" t="s">
        <v>324</v>
      </c>
    </row>
    <row r="163" spans="1:3" ht="15.75" x14ac:dyDescent="0.25">
      <c r="A163" s="19" t="s">
        <v>240</v>
      </c>
      <c r="B163" s="20">
        <v>300</v>
      </c>
      <c r="C163" s="2" t="s">
        <v>325</v>
      </c>
    </row>
    <row r="164" spans="1:3" ht="15.75" x14ac:dyDescent="0.25">
      <c r="A164" s="19" t="s">
        <v>240</v>
      </c>
      <c r="B164" s="20">
        <v>250</v>
      </c>
      <c r="C164" s="2" t="s">
        <v>326</v>
      </c>
    </row>
    <row r="165" spans="1:3" ht="15.75" x14ac:dyDescent="0.25">
      <c r="A165" s="19" t="s">
        <v>240</v>
      </c>
      <c r="B165" s="20">
        <v>200</v>
      </c>
      <c r="C165" s="2" t="s">
        <v>327</v>
      </c>
    </row>
    <row r="166" spans="1:3" ht="15.75" x14ac:dyDescent="0.25">
      <c r="A166" s="19" t="s">
        <v>240</v>
      </c>
      <c r="B166" s="20">
        <v>300</v>
      </c>
      <c r="C166" s="2" t="s">
        <v>328</v>
      </c>
    </row>
    <row r="167" spans="1:3" ht="15.75" x14ac:dyDescent="0.25">
      <c r="A167" s="19" t="s">
        <v>240</v>
      </c>
      <c r="B167" s="20">
        <v>300</v>
      </c>
      <c r="C167" s="2" t="s">
        <v>324</v>
      </c>
    </row>
    <row r="168" spans="1:3" ht="15.75" x14ac:dyDescent="0.25">
      <c r="A168" s="19" t="s">
        <v>240</v>
      </c>
      <c r="B168" s="20">
        <v>2000</v>
      </c>
      <c r="C168" s="2" t="s">
        <v>329</v>
      </c>
    </row>
    <row r="169" spans="1:3" ht="18.75" x14ac:dyDescent="0.25">
      <c r="A169" s="16" t="s">
        <v>4</v>
      </c>
      <c r="B169" s="17">
        <f>SUM(B3:B168)</f>
        <v>289711.83000000007</v>
      </c>
      <c r="C169" s="18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topLeftCell="A37" workbookViewId="0">
      <selection activeCell="E78" sqref="E78"/>
    </sheetView>
  </sheetViews>
  <sheetFormatPr defaultRowHeight="15" x14ac:dyDescent="0.25"/>
  <cols>
    <col min="1" max="3" width="9.140625" style="5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5"/>
  <sheetViews>
    <sheetView tabSelected="1" topLeftCell="A49" workbookViewId="0">
      <selection activeCell="D68" sqref="D68"/>
    </sheetView>
  </sheetViews>
  <sheetFormatPr defaultRowHeight="15.75" x14ac:dyDescent="0.25"/>
  <cols>
    <col min="1" max="1" width="15.42578125" style="13" customWidth="1"/>
    <col min="2" max="2" width="60.140625" style="13" customWidth="1"/>
    <col min="3" max="3" width="16.28515625" style="13" customWidth="1"/>
    <col min="4" max="4" width="102.28515625" style="13" customWidth="1"/>
  </cols>
  <sheetData>
    <row r="1" spans="1:4" ht="37.5" x14ac:dyDescent="0.25">
      <c r="A1" s="18" t="s">
        <v>5</v>
      </c>
      <c r="B1" s="22" t="s">
        <v>6</v>
      </c>
      <c r="C1" s="22" t="s">
        <v>1</v>
      </c>
      <c r="D1" s="22" t="s">
        <v>7</v>
      </c>
    </row>
    <row r="2" spans="1:4" ht="18.75" x14ac:dyDescent="0.25">
      <c r="A2" s="43" t="s">
        <v>8</v>
      </c>
      <c r="B2" s="43"/>
      <c r="C2" s="43"/>
      <c r="D2" s="44"/>
    </row>
    <row r="3" spans="1:4" ht="49.5" customHeight="1" x14ac:dyDescent="0.25">
      <c r="A3" s="6" t="s">
        <v>240</v>
      </c>
      <c r="B3" s="2" t="s">
        <v>67</v>
      </c>
      <c r="C3" s="21">
        <v>283.75</v>
      </c>
      <c r="D3" s="7" t="s">
        <v>332</v>
      </c>
    </row>
    <row r="4" spans="1:4" ht="36.75" customHeight="1" x14ac:dyDescent="0.25">
      <c r="A4" s="6" t="s">
        <v>240</v>
      </c>
      <c r="B4" s="2" t="s">
        <v>75</v>
      </c>
      <c r="C4" s="21">
        <v>24000</v>
      </c>
      <c r="D4" s="33" t="s">
        <v>354</v>
      </c>
    </row>
    <row r="5" spans="1:4" ht="33" customHeight="1" x14ac:dyDescent="0.25">
      <c r="A5" s="6" t="s">
        <v>240</v>
      </c>
      <c r="B5" s="2" t="s">
        <v>75</v>
      </c>
      <c r="C5" s="21">
        <v>32750</v>
      </c>
      <c r="D5" s="33" t="s">
        <v>334</v>
      </c>
    </row>
    <row r="6" spans="1:4" ht="48" customHeight="1" x14ac:dyDescent="0.25">
      <c r="A6" s="6" t="s">
        <v>330</v>
      </c>
      <c r="B6" s="2" t="s">
        <v>67</v>
      </c>
      <c r="C6" s="21">
        <v>199</v>
      </c>
      <c r="D6" s="33" t="s">
        <v>332</v>
      </c>
    </row>
    <row r="7" spans="1:4" ht="31.5" x14ac:dyDescent="0.25">
      <c r="A7" s="6" t="s">
        <v>233</v>
      </c>
      <c r="B7" s="2" t="s">
        <v>67</v>
      </c>
      <c r="C7" s="21">
        <v>35.33</v>
      </c>
      <c r="D7" s="33" t="s">
        <v>332</v>
      </c>
    </row>
    <row r="8" spans="1:4" ht="30" customHeight="1" x14ac:dyDescent="0.25">
      <c r="A8" s="6" t="s">
        <v>233</v>
      </c>
      <c r="B8" s="2" t="s">
        <v>88</v>
      </c>
      <c r="C8" s="21">
        <v>2291.39</v>
      </c>
      <c r="D8" s="33" t="s">
        <v>14</v>
      </c>
    </row>
    <row r="9" spans="1:4" x14ac:dyDescent="0.25">
      <c r="A9" s="6" t="s">
        <v>233</v>
      </c>
      <c r="B9" s="2" t="s">
        <v>75</v>
      </c>
      <c r="C9" s="21">
        <v>7065</v>
      </c>
      <c r="D9" s="33" t="s">
        <v>333</v>
      </c>
    </row>
    <row r="10" spans="1:4" ht="31.5" x14ac:dyDescent="0.25">
      <c r="A10" s="6" t="s">
        <v>229</v>
      </c>
      <c r="B10" s="2" t="s">
        <v>67</v>
      </c>
      <c r="C10" s="21">
        <v>294.85000000000002</v>
      </c>
      <c r="D10" s="33" t="s">
        <v>332</v>
      </c>
    </row>
    <row r="11" spans="1:4" x14ac:dyDescent="0.25">
      <c r="A11" s="6" t="s">
        <v>229</v>
      </c>
      <c r="B11" s="2" t="s">
        <v>75</v>
      </c>
      <c r="C11" s="21">
        <v>58970</v>
      </c>
      <c r="D11" s="33" t="s">
        <v>335</v>
      </c>
    </row>
    <row r="12" spans="1:4" x14ac:dyDescent="0.25">
      <c r="A12" s="6" t="s">
        <v>228</v>
      </c>
      <c r="B12" s="7" t="s">
        <v>15</v>
      </c>
      <c r="C12" s="21">
        <v>24726</v>
      </c>
      <c r="D12" s="33" t="s">
        <v>336</v>
      </c>
    </row>
    <row r="13" spans="1:4" x14ac:dyDescent="0.25">
      <c r="A13" s="6" t="s">
        <v>228</v>
      </c>
      <c r="B13" s="2" t="s">
        <v>17</v>
      </c>
      <c r="C13" s="21">
        <v>110496</v>
      </c>
      <c r="D13" s="33" t="s">
        <v>337</v>
      </c>
    </row>
    <row r="14" spans="1:4" ht="31.5" x14ac:dyDescent="0.25">
      <c r="A14" s="6" t="s">
        <v>227</v>
      </c>
      <c r="B14" s="2" t="s">
        <v>67</v>
      </c>
      <c r="C14" s="21">
        <v>285</v>
      </c>
      <c r="D14" s="33" t="s">
        <v>332</v>
      </c>
    </row>
    <row r="15" spans="1:4" ht="38.25" customHeight="1" x14ac:dyDescent="0.25">
      <c r="A15" s="6" t="s">
        <v>227</v>
      </c>
      <c r="B15" s="2" t="s">
        <v>75</v>
      </c>
      <c r="C15" s="21">
        <v>28500</v>
      </c>
      <c r="D15" s="33" t="s">
        <v>354</v>
      </c>
    </row>
    <row r="16" spans="1:4" ht="31.5" x14ac:dyDescent="0.25">
      <c r="A16" s="6" t="s">
        <v>220</v>
      </c>
      <c r="B16" s="2" t="s">
        <v>67</v>
      </c>
      <c r="C16" s="21">
        <v>70.650000000000006</v>
      </c>
      <c r="D16" s="33" t="s">
        <v>332</v>
      </c>
    </row>
    <row r="17" spans="1:4" x14ac:dyDescent="0.25">
      <c r="A17" s="6" t="s">
        <v>220</v>
      </c>
      <c r="B17" s="2" t="s">
        <v>88</v>
      </c>
      <c r="C17" s="21">
        <v>1056</v>
      </c>
      <c r="D17" s="33" t="s">
        <v>14</v>
      </c>
    </row>
    <row r="18" spans="1:4" x14ac:dyDescent="0.25">
      <c r="A18" s="6" t="s">
        <v>220</v>
      </c>
      <c r="B18" s="2" t="s">
        <v>75</v>
      </c>
      <c r="C18" s="21">
        <v>7065</v>
      </c>
      <c r="D18" s="33" t="s">
        <v>338</v>
      </c>
    </row>
    <row r="19" spans="1:4" ht="31.5" x14ac:dyDescent="0.25">
      <c r="A19" s="6" t="s">
        <v>214</v>
      </c>
      <c r="B19" s="2" t="s">
        <v>67</v>
      </c>
      <c r="C19" s="21">
        <v>315</v>
      </c>
      <c r="D19" s="33" t="s">
        <v>332</v>
      </c>
    </row>
    <row r="20" spans="1:4" x14ac:dyDescent="0.25">
      <c r="A20" s="6" t="s">
        <v>214</v>
      </c>
      <c r="B20" s="2" t="s">
        <v>75</v>
      </c>
      <c r="C20" s="21">
        <v>31500</v>
      </c>
      <c r="D20" s="33" t="s">
        <v>354</v>
      </c>
    </row>
    <row r="21" spans="1:4" ht="18.75" x14ac:dyDescent="0.3">
      <c r="A21" s="45" t="s">
        <v>4</v>
      </c>
      <c r="B21" s="45"/>
      <c r="C21" s="23">
        <f>SUM(C3:C20)</f>
        <v>329902.97000000003</v>
      </c>
      <c r="D21" s="24"/>
    </row>
    <row r="22" spans="1:4" ht="18.75" x14ac:dyDescent="0.25">
      <c r="A22" s="43" t="s">
        <v>9</v>
      </c>
      <c r="B22" s="43"/>
      <c r="C22" s="43"/>
      <c r="D22" s="43"/>
    </row>
    <row r="23" spans="1:4" x14ac:dyDescent="0.25">
      <c r="A23" s="6" t="s">
        <v>214</v>
      </c>
      <c r="B23" s="8" t="s">
        <v>96</v>
      </c>
      <c r="C23" s="21">
        <v>1746</v>
      </c>
      <c r="D23" s="34" t="s">
        <v>339</v>
      </c>
    </row>
    <row r="24" spans="1:4" x14ac:dyDescent="0.25">
      <c r="A24" s="6" t="s">
        <v>214</v>
      </c>
      <c r="B24" s="8" t="s">
        <v>96</v>
      </c>
      <c r="C24" s="21">
        <v>2120.4</v>
      </c>
      <c r="D24" s="33" t="s">
        <v>336</v>
      </c>
    </row>
    <row r="25" spans="1:4" x14ac:dyDescent="0.25">
      <c r="A25" s="6" t="s">
        <v>215</v>
      </c>
      <c r="B25" s="8" t="s">
        <v>96</v>
      </c>
      <c r="C25" s="21">
        <v>1443</v>
      </c>
      <c r="D25" s="33" t="s">
        <v>336</v>
      </c>
    </row>
    <row r="26" spans="1:4" x14ac:dyDescent="0.25">
      <c r="A26" s="9" t="s">
        <v>216</v>
      </c>
      <c r="B26" s="10" t="s">
        <v>96</v>
      </c>
      <c r="C26" s="26">
        <v>1784</v>
      </c>
      <c r="D26" s="34" t="s">
        <v>339</v>
      </c>
    </row>
    <row r="27" spans="1:4" x14ac:dyDescent="0.25">
      <c r="A27" s="9" t="s">
        <v>217</v>
      </c>
      <c r="B27" s="10" t="s">
        <v>18</v>
      </c>
      <c r="C27" s="26">
        <v>400</v>
      </c>
      <c r="D27" s="34" t="s">
        <v>332</v>
      </c>
    </row>
    <row r="28" spans="1:4" x14ac:dyDescent="0.25">
      <c r="A28" s="6" t="s">
        <v>217</v>
      </c>
      <c r="B28" s="8" t="s">
        <v>96</v>
      </c>
      <c r="C28" s="21">
        <v>5499.95</v>
      </c>
      <c r="D28" s="33" t="s">
        <v>340</v>
      </c>
    </row>
    <row r="29" spans="1:4" x14ac:dyDescent="0.25">
      <c r="A29" s="6" t="s">
        <v>217</v>
      </c>
      <c r="B29" s="8" t="s">
        <v>97</v>
      </c>
      <c r="C29" s="26">
        <v>99</v>
      </c>
      <c r="D29" s="34" t="s">
        <v>332</v>
      </c>
    </row>
    <row r="30" spans="1:4" x14ac:dyDescent="0.25">
      <c r="A30" s="6" t="s">
        <v>218</v>
      </c>
      <c r="B30" s="8" t="s">
        <v>96</v>
      </c>
      <c r="C30" s="26">
        <v>2278</v>
      </c>
      <c r="D30" s="34" t="s">
        <v>341</v>
      </c>
    </row>
    <row r="31" spans="1:4" x14ac:dyDescent="0.25">
      <c r="A31" s="6" t="s">
        <v>218</v>
      </c>
      <c r="B31" s="8" t="s">
        <v>96</v>
      </c>
      <c r="C31" s="26">
        <v>1390</v>
      </c>
      <c r="D31" s="34" t="s">
        <v>342</v>
      </c>
    </row>
    <row r="32" spans="1:4" x14ac:dyDescent="0.25">
      <c r="A32" s="6" t="s">
        <v>220</v>
      </c>
      <c r="B32" s="8" t="s">
        <v>17</v>
      </c>
      <c r="C32" s="26">
        <v>21408</v>
      </c>
      <c r="D32" s="34" t="s">
        <v>337</v>
      </c>
    </row>
    <row r="33" spans="1:4" x14ac:dyDescent="0.25">
      <c r="A33" s="6" t="s">
        <v>220</v>
      </c>
      <c r="B33" s="8" t="s">
        <v>18</v>
      </c>
      <c r="C33" s="26">
        <v>400</v>
      </c>
      <c r="D33" s="34" t="s">
        <v>332</v>
      </c>
    </row>
    <row r="34" spans="1:4" x14ac:dyDescent="0.25">
      <c r="A34" s="6" t="s">
        <v>223</v>
      </c>
      <c r="B34" s="8" t="s">
        <v>96</v>
      </c>
      <c r="C34" s="26">
        <v>792</v>
      </c>
      <c r="D34" s="34" t="s">
        <v>339</v>
      </c>
    </row>
    <row r="35" spans="1:4" x14ac:dyDescent="0.25">
      <c r="A35" s="9" t="s">
        <v>223</v>
      </c>
      <c r="B35" s="11" t="s">
        <v>96</v>
      </c>
      <c r="C35" s="26">
        <v>1446</v>
      </c>
      <c r="D35" s="34" t="s">
        <v>339</v>
      </c>
    </row>
    <row r="36" spans="1:4" x14ac:dyDescent="0.25">
      <c r="A36" s="9" t="s">
        <v>224</v>
      </c>
      <c r="B36" s="11" t="s">
        <v>96</v>
      </c>
      <c r="C36" s="26">
        <v>13700</v>
      </c>
      <c r="D36" s="34" t="s">
        <v>336</v>
      </c>
    </row>
    <row r="37" spans="1:4" x14ac:dyDescent="0.25">
      <c r="A37" s="9" t="s">
        <v>227</v>
      </c>
      <c r="B37" s="8" t="s">
        <v>96</v>
      </c>
      <c r="C37" s="26">
        <v>860</v>
      </c>
      <c r="D37" s="34" t="s">
        <v>343</v>
      </c>
    </row>
    <row r="38" spans="1:4" x14ac:dyDescent="0.25">
      <c r="A38" s="9" t="s">
        <v>227</v>
      </c>
      <c r="B38" s="11" t="s">
        <v>96</v>
      </c>
      <c r="C38" s="26">
        <v>60449</v>
      </c>
      <c r="D38" s="34" t="s">
        <v>347</v>
      </c>
    </row>
    <row r="39" spans="1:4" x14ac:dyDescent="0.25">
      <c r="A39" s="9" t="s">
        <v>227</v>
      </c>
      <c r="B39" s="8" t="s">
        <v>96</v>
      </c>
      <c r="C39" s="26">
        <v>940</v>
      </c>
      <c r="D39" s="34" t="s">
        <v>347</v>
      </c>
    </row>
    <row r="40" spans="1:4" x14ac:dyDescent="0.25">
      <c r="A40" s="9" t="s">
        <v>227</v>
      </c>
      <c r="B40" s="8" t="s">
        <v>96</v>
      </c>
      <c r="C40" s="26">
        <v>413</v>
      </c>
      <c r="D40" s="34" t="s">
        <v>348</v>
      </c>
    </row>
    <row r="41" spans="1:4" x14ac:dyDescent="0.25">
      <c r="A41" s="9" t="s">
        <v>228</v>
      </c>
      <c r="B41" s="8" t="s">
        <v>19</v>
      </c>
      <c r="C41" s="26">
        <v>105082</v>
      </c>
      <c r="D41" s="34" t="s">
        <v>346</v>
      </c>
    </row>
    <row r="42" spans="1:4" x14ac:dyDescent="0.25">
      <c r="A42" s="9" t="s">
        <v>229</v>
      </c>
      <c r="B42" s="11" t="s">
        <v>96</v>
      </c>
      <c r="C42" s="26">
        <v>6899.4</v>
      </c>
      <c r="D42" s="34" t="s">
        <v>340</v>
      </c>
    </row>
    <row r="43" spans="1:4" x14ac:dyDescent="0.25">
      <c r="A43" s="9" t="s">
        <v>229</v>
      </c>
      <c r="B43" s="8" t="s">
        <v>96</v>
      </c>
      <c r="C43" s="26">
        <v>1485</v>
      </c>
      <c r="D43" s="34" t="s">
        <v>339</v>
      </c>
    </row>
    <row r="44" spans="1:4" x14ac:dyDescent="0.25">
      <c r="A44" s="9" t="s">
        <v>230</v>
      </c>
      <c r="B44" s="8" t="s">
        <v>97</v>
      </c>
      <c r="C44" s="21">
        <v>299</v>
      </c>
      <c r="D44" s="34" t="s">
        <v>332</v>
      </c>
    </row>
    <row r="45" spans="1:4" x14ac:dyDescent="0.25">
      <c r="A45" s="9" t="s">
        <v>233</v>
      </c>
      <c r="B45" s="8" t="s">
        <v>61</v>
      </c>
      <c r="C45" s="21">
        <v>11810</v>
      </c>
      <c r="D45" s="34" t="s">
        <v>345</v>
      </c>
    </row>
    <row r="46" spans="1:4" x14ac:dyDescent="0.25">
      <c r="A46" s="9" t="s">
        <v>234</v>
      </c>
      <c r="B46" s="8" t="s">
        <v>18</v>
      </c>
      <c r="C46" s="21">
        <v>400</v>
      </c>
      <c r="D46" s="34" t="s">
        <v>332</v>
      </c>
    </row>
    <row r="47" spans="1:4" x14ac:dyDescent="0.25">
      <c r="A47" s="9" t="s">
        <v>234</v>
      </c>
      <c r="B47" s="8" t="s">
        <v>96</v>
      </c>
      <c r="C47" s="21">
        <v>3723</v>
      </c>
      <c r="D47" s="34" t="s">
        <v>339</v>
      </c>
    </row>
    <row r="48" spans="1:4" x14ac:dyDescent="0.25">
      <c r="A48" s="9" t="s">
        <v>235</v>
      </c>
      <c r="B48" s="8" t="s">
        <v>96</v>
      </c>
      <c r="C48" s="21">
        <v>7416</v>
      </c>
      <c r="D48" s="34" t="s">
        <v>342</v>
      </c>
    </row>
    <row r="49" spans="1:4" x14ac:dyDescent="0.25">
      <c r="A49" s="9" t="s">
        <v>235</v>
      </c>
      <c r="B49" s="8" t="s">
        <v>96</v>
      </c>
      <c r="C49" s="21">
        <v>2700</v>
      </c>
      <c r="D49" s="33" t="s">
        <v>336</v>
      </c>
    </row>
    <row r="50" spans="1:4" x14ac:dyDescent="0.25">
      <c r="A50" s="9" t="s">
        <v>236</v>
      </c>
      <c r="B50" s="8" t="s">
        <v>96</v>
      </c>
      <c r="C50" s="21">
        <v>1928</v>
      </c>
      <c r="D50" s="33" t="s">
        <v>336</v>
      </c>
    </row>
    <row r="51" spans="1:4" x14ac:dyDescent="0.25">
      <c r="A51" s="9" t="s">
        <v>236</v>
      </c>
      <c r="B51" s="8" t="s">
        <v>96</v>
      </c>
      <c r="C51" s="21">
        <v>1196</v>
      </c>
      <c r="D51" s="33" t="s">
        <v>336</v>
      </c>
    </row>
    <row r="52" spans="1:4" x14ac:dyDescent="0.25">
      <c r="A52" s="9" t="s">
        <v>236</v>
      </c>
      <c r="B52" s="8" t="s">
        <v>96</v>
      </c>
      <c r="C52" s="21">
        <v>22662</v>
      </c>
      <c r="D52" s="34" t="s">
        <v>344</v>
      </c>
    </row>
    <row r="53" spans="1:4" x14ac:dyDescent="0.25">
      <c r="A53" s="9" t="s">
        <v>237</v>
      </c>
      <c r="B53" s="8" t="s">
        <v>96</v>
      </c>
      <c r="C53" s="21">
        <v>1997</v>
      </c>
      <c r="D53" s="34" t="s">
        <v>343</v>
      </c>
    </row>
    <row r="54" spans="1:4" x14ac:dyDescent="0.25">
      <c r="A54" s="9" t="s">
        <v>237</v>
      </c>
      <c r="B54" s="8" t="s">
        <v>96</v>
      </c>
      <c r="C54" s="21">
        <v>519</v>
      </c>
      <c r="D54" s="34" t="s">
        <v>339</v>
      </c>
    </row>
    <row r="55" spans="1:4" x14ac:dyDescent="0.25">
      <c r="A55" s="9" t="s">
        <v>240</v>
      </c>
      <c r="B55" s="8" t="s">
        <v>18</v>
      </c>
      <c r="C55" s="21">
        <v>690</v>
      </c>
      <c r="D55" s="34" t="s">
        <v>332</v>
      </c>
    </row>
    <row r="56" spans="1:4" ht="18.75" x14ac:dyDescent="0.25">
      <c r="A56" s="46" t="s">
        <v>4</v>
      </c>
      <c r="B56" s="46"/>
      <c r="C56" s="23">
        <f>SUM(C23:C55)</f>
        <v>285974.75</v>
      </c>
      <c r="D56" s="24"/>
    </row>
    <row r="57" spans="1:4" ht="18.75" x14ac:dyDescent="0.25">
      <c r="A57" s="43" t="s">
        <v>10</v>
      </c>
      <c r="B57" s="43"/>
      <c r="C57" s="43"/>
      <c r="D57" s="43"/>
    </row>
    <row r="58" spans="1:4" x14ac:dyDescent="0.25">
      <c r="A58" s="12" t="s">
        <v>233</v>
      </c>
      <c r="B58" s="7" t="s">
        <v>20</v>
      </c>
      <c r="C58" s="25">
        <v>193.08</v>
      </c>
      <c r="D58" s="7" t="s">
        <v>349</v>
      </c>
    </row>
    <row r="59" spans="1:4" x14ac:dyDescent="0.25">
      <c r="A59" s="12" t="s">
        <v>233</v>
      </c>
      <c r="B59" s="7" t="s">
        <v>22</v>
      </c>
      <c r="C59" s="25">
        <v>1304.71</v>
      </c>
      <c r="D59" s="7" t="s">
        <v>350</v>
      </c>
    </row>
    <row r="60" spans="1:4" x14ac:dyDescent="0.25">
      <c r="A60" s="12" t="s">
        <v>233</v>
      </c>
      <c r="B60" s="7" t="s">
        <v>21</v>
      </c>
      <c r="C60" s="25">
        <v>1430</v>
      </c>
      <c r="D60" s="7" t="s">
        <v>351</v>
      </c>
    </row>
    <row r="61" spans="1:4" ht="31.5" x14ac:dyDescent="0.25">
      <c r="A61" s="12" t="s">
        <v>226</v>
      </c>
      <c r="B61" s="7" t="s">
        <v>16</v>
      </c>
      <c r="C61" s="25">
        <v>7000</v>
      </c>
      <c r="D61" s="7" t="s">
        <v>352</v>
      </c>
    </row>
    <row r="62" spans="1:4" x14ac:dyDescent="0.25">
      <c r="A62" s="12" t="s">
        <v>220</v>
      </c>
      <c r="B62" s="7" t="s">
        <v>23</v>
      </c>
      <c r="C62" s="25">
        <v>243.2</v>
      </c>
      <c r="D62" s="7" t="s">
        <v>353</v>
      </c>
    </row>
    <row r="63" spans="1:4" ht="31.5" x14ac:dyDescent="0.25">
      <c r="A63" s="12" t="s">
        <v>214</v>
      </c>
      <c r="B63" s="7" t="s">
        <v>11</v>
      </c>
      <c r="C63" s="25">
        <v>680</v>
      </c>
      <c r="D63" s="7" t="s">
        <v>332</v>
      </c>
    </row>
    <row r="64" spans="1:4" ht="18.75" x14ac:dyDescent="0.25">
      <c r="A64" s="46" t="s">
        <v>4</v>
      </c>
      <c r="B64" s="46"/>
      <c r="C64" s="23">
        <f>SUM(C58:C63)</f>
        <v>10850.990000000002</v>
      </c>
      <c r="D64" s="24"/>
    </row>
    <row r="65" spans="1:4" ht="18.75" x14ac:dyDescent="0.25">
      <c r="A65" s="41" t="s">
        <v>331</v>
      </c>
      <c r="B65" s="42"/>
      <c r="C65" s="23">
        <f>C64+C56+C21</f>
        <v>626728.71</v>
      </c>
      <c r="D65" s="24"/>
    </row>
  </sheetData>
  <mergeCells count="7">
    <mergeCell ref="A65:B65"/>
    <mergeCell ref="A2:D2"/>
    <mergeCell ref="A21:B21"/>
    <mergeCell ref="A22:D22"/>
    <mergeCell ref="A56:B56"/>
    <mergeCell ref="A57:D57"/>
    <mergeCell ref="A64:B6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Сбер</vt:lpstr>
      <vt:lpstr>Сбер ФПГ</vt:lpstr>
      <vt:lpstr>Альфа</vt:lpstr>
      <vt:lpstr>Открытие</vt:lpstr>
      <vt:lpstr>Расходы 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2023-08-10T10:52:22Z</dcterms:modified>
</cp:coreProperties>
</file>